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updateLinks="never"/>
  <mc:AlternateContent xmlns:mc="http://schemas.openxmlformats.org/markup-compatibility/2006">
    <mc:Choice Requires="x15">
      <x15ac:absPath xmlns:x15ac="http://schemas.microsoft.com/office/spreadsheetml/2010/11/ac" url="X:\B08法学部\03教務\03公共政策大学院係\7. 協定に基づく交流\02 DD_EX派遣・受入\UNU（国連大学）との学生交流\2025\秋・派遣\募集通知\"/>
    </mc:Choice>
  </mc:AlternateContent>
  <xr:revisionPtr revIDLastSave="0" documentId="13_ncr:1_{9DBF20E4-3CE1-4D25-B6AD-9A5C62728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Form" sheetId="1" r:id="rId1"/>
    <sheet name="Drop-down choices" sheetId="2" state="hidden" r:id="rId2"/>
    <sheet name="for Admin." sheetId="4" state="hidden" r:id="rId3"/>
  </sheets>
  <externalReferences>
    <externalReference r:id="rId4"/>
  </externalReferences>
  <definedNames>
    <definedName name="_xlnm._FilterDatabase" localSheetId="0" hidden="1">'Application Form'!$A$11:$N$11</definedName>
    <definedName name="A" localSheetId="0">#REF!</definedName>
    <definedName name="A">#REF!</definedName>
    <definedName name="_xlnm.Print_Area" localSheetId="0">'Application Form'!$A$1:$L$51</definedName>
    <definedName name="_xlnm.Print_Area">#REF!</definedName>
    <definedName name="Z_47F3345D_8620_4DCD_A132_D562737D1333_.wvu.FilterData" localSheetId="0" hidden="1">'Application Form'!$A$11:$N$11</definedName>
    <definedName name="Z_47F3345D_8620_4DCD_A132_D562737D1333_.wvu.PrintArea" localSheetId="0" hidden="1">'Application Form'!$A$1:$L$44</definedName>
    <definedName name="英語学部">[1]リスト!$B$2:$B$28</definedName>
    <definedName name="開始・終了月" localSheetId="0">#REF!</definedName>
    <definedName name="開始・終了月">#REF!</definedName>
    <definedName name="月">[1]リスト!$N$2:$N$13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日">[1]リスト!$O$2:$O$32</definedName>
    <definedName name="年">[1]リスト!$M$2:$M$9</definedName>
    <definedName name="有無" localSheetId="0">#REF!</definedName>
    <definedName name="有無">#REF!</definedName>
  </definedNames>
  <calcPr calcId="191029"/>
  <customWorkbookViews>
    <customWorkbookView name="国立大学法人東京大学 - 個人用ビュー" guid="{47F3345D-8620-4DCD-A132-D562737D133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4" l="1"/>
  <c r="I3" i="4"/>
  <c r="H3" i="4"/>
  <c r="G3" i="4"/>
  <c r="AH3" i="4" l="1"/>
  <c r="AG3" i="4"/>
  <c r="AF3" i="4"/>
  <c r="AD3" i="4" l="1"/>
  <c r="AC3" i="4"/>
  <c r="Z3" i="4"/>
  <c r="W3" i="4"/>
  <c r="R3" i="4"/>
  <c r="F3" i="4"/>
  <c r="E3" i="4"/>
  <c r="B3" i="4"/>
  <c r="A3" i="4"/>
  <c r="U3" i="4" l="1"/>
  <c r="J37" i="1" l="1"/>
  <c r="J33" i="1"/>
  <c r="J29" i="1"/>
  <c r="I13" i="1" l="1"/>
  <c r="AE3" i="4" l="1"/>
  <c r="AB3" i="4" l="1"/>
  <c r="AA3" i="4"/>
  <c r="Y3" i="4"/>
  <c r="X3" i="4"/>
  <c r="V3" i="4"/>
  <c r="T3" i="4" l="1"/>
  <c r="S3" i="4"/>
  <c r="Q3" i="4"/>
  <c r="P3" i="4"/>
  <c r="O3" i="4"/>
  <c r="N3" i="4"/>
  <c r="L3" i="4"/>
  <c r="K3" i="4"/>
  <c r="D3" i="4"/>
  <c r="C3" i="4"/>
  <c r="J44" i="1" l="1"/>
  <c r="J41" i="1"/>
  <c r="M3" i="4" l="1"/>
</calcChain>
</file>

<file path=xl/sharedStrings.xml><?xml version="1.0" encoding="utf-8"?>
<sst xmlns="http://schemas.openxmlformats.org/spreadsheetml/2006/main" count="370" uniqueCount="348">
  <si>
    <t>Age</t>
    <phoneticPr fontId="3"/>
  </si>
  <si>
    <t>Gender</t>
    <phoneticPr fontId="3"/>
  </si>
  <si>
    <t>Email 1</t>
    <phoneticPr fontId="3"/>
  </si>
  <si>
    <t>Email 2 (if any)</t>
    <phoneticPr fontId="2"/>
  </si>
  <si>
    <t xml:space="preserve">From </t>
    <phoneticPr fontId="2"/>
  </si>
  <si>
    <t>To</t>
    <phoneticPr fontId="2"/>
  </si>
  <si>
    <t>Major and Degree awarded</t>
    <phoneticPr fontId="2"/>
  </si>
  <si>
    <t xml:space="preserve">Please attach separate sheets if space is insufficient. </t>
    <phoneticPr fontId="2"/>
  </si>
  <si>
    <t xml:space="preserve">Location of School </t>
    <phoneticPr fontId="2"/>
  </si>
  <si>
    <t>Location of the company</t>
    <phoneticPr fontId="2"/>
  </si>
  <si>
    <t xml:space="preserve">Pull down from the list below. If you are a dual citizen, be sure to list from the second pull down menu. </t>
    <phoneticPr fontId="2"/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</si>
  <si>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</si>
  <si>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</si>
  <si>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</si>
  <si>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</si>
  <si>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</si>
  <si>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</si>
  <si>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</si>
  <si>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</si>
  <si>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</si>
  <si>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</si>
  <si>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</si>
  <si>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</si>
  <si>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</si>
  <si>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</si>
  <si>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</si>
  <si>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</si>
  <si>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</si>
  <si>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</si>
  <si>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</si>
  <si>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</si>
  <si>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</si>
  <si>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</si>
  <si>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</si>
  <si>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</si>
  <si>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</si>
  <si>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</si>
  <si>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</si>
  <si>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</si>
  <si>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</si>
  <si>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</si>
  <si>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</si>
  <si>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</si>
  <si>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</si>
  <si>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</si>
  <si>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</si>
  <si>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</si>
  <si>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</si>
  <si>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</si>
  <si>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</si>
  <si>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</si>
  <si>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</si>
  <si>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</si>
  <si>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</si>
  <si>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</si>
  <si>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</si>
  <si>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</si>
  <si>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Democratic Republic of the Congo (Kinshasa)</t>
  </si>
  <si>
    <t>Congo, Republic of (Brazzaville)</t>
  </si>
  <si>
    <t>Cook Islands</t>
  </si>
  <si>
    <t>Costa Rica</t>
  </si>
  <si>
    <t>Ivory Coast</t>
  </si>
  <si>
    <t>Croatia</t>
  </si>
  <si>
    <t>Cuba</t>
  </si>
  <si>
    <t>Cyprus</t>
  </si>
  <si>
    <t>Czech Republic</t>
  </si>
  <si>
    <t>English Name</t>
  </si>
  <si>
    <t>Denmark</t>
  </si>
  <si>
    <t>Djibouti</t>
  </si>
  <si>
    <t>Dominica</t>
  </si>
  <si>
    <t>Dominican Republic</t>
  </si>
  <si>
    <t>East Timor (Timor-Leste)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</si>
  <si>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</si>
  <si>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</si>
  <si>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</si>
  <si>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</si>
  <si>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</si>
  <si>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</si>
  <si>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</si>
  <si>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</si>
  <si>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</si>
  <si>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</si>
  <si>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</si>
  <si>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</si>
  <si>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</si>
  <si>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</si>
  <si>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</si>
  <si>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</si>
  <si>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</si>
  <si>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</si>
  <si>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</si>
  <si>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</si>
  <si>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</si>
  <si>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Great Britain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</si>
  <si>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</si>
  <si>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</si>
  <si>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</si>
  <si>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</si>
  <si>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</si>
  <si>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</si>
  <si>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</si>
  <si>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</si>
  <si>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</si>
  <si>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</si>
  <si>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</si>
  <si>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</si>
  <si>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</si>
  <si>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</si>
  <si>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</si>
  <si>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</si>
  <si>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</si>
  <si>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</si>
  <si>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</si>
  <si>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</si>
  <si>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</si>
  <si>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</si>
  <si>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</si>
  <si>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</si>
  <si>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</si>
  <si>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</si>
  <si>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</si>
  <si>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</si>
  <si>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Rep. (North Korea)</t>
  </si>
  <si>
    <t>Korea, Republic of (South Korea)</t>
  </si>
  <si>
    <t>Kosovo</t>
  </si>
  <si>
    <t>Kuwait</t>
  </si>
  <si>
    <t>Kyrgyzstan</t>
  </si>
  <si>
    <t>Lao,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</si>
  <si>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</si>
  <si>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</si>
  <si>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</si>
  <si>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</si>
  <si>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</si>
  <si>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</si>
  <si>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</si>
  <si>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</si>
  <si>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</si>
  <si>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Macedonia, Rep.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</si>
  <si>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</si>
  <si>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</si>
  <si>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</si>
  <si>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</si>
  <si>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</si>
  <si>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</si>
  <si>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</si>
  <si>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</si>
  <si>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</si>
  <si>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</si>
  <si>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</si>
  <si>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</si>
  <si>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Federal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</si>
  <si>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</si>
  <si>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</si>
  <si>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</si>
  <si>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</si>
  <si>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</si>
  <si>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</si>
  <si>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</si>
  <si>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Myanmar, Burma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</si>
  <si>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</si>
  <si>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</si>
  <si>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</si>
  <si>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</si>
  <si>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</si>
  <si>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</si>
  <si>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</si>
  <si>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</si>
  <si>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</si>
  <si>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</si>
  <si>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</si>
  <si>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</si>
  <si>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</si>
  <si>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</si>
  <si>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</si>
  <si>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</si>
  <si>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</si>
  <si>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</si>
  <si>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</si>
  <si>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</si>
  <si>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</si>
  <si>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</si>
  <si>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Pitcairn Island</t>
  </si>
  <si>
    <t>Poland</t>
  </si>
  <si>
    <t>Portugal</t>
  </si>
  <si>
    <t>Puerto Rico</t>
  </si>
  <si>
    <t>Qatar</t>
  </si>
  <si>
    <t>Reunion Island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</si>
  <si>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</si>
  <si>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</si>
  <si>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</si>
  <si>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</si>
  <si>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</si>
  <si>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</si>
  <si>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</si>
  <si>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</si>
  <si>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</si>
  <si>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</si>
  <si>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</si>
  <si>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</si>
  <si>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</si>
  <si>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</si>
  <si>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</si>
  <si>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 (Slovak Republic)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</si>
  <si>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</si>
  <si>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</si>
  <si>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</si>
  <si>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</si>
  <si>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</si>
  <si>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</si>
  <si>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</si>
  <si>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</si>
  <si>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</si>
  <si>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</si>
  <si>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</si>
  <si>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</si>
  <si>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Syria, Syrian Arab Republic</t>
  </si>
  <si>
    <t>Taiwan (Republic of China)</t>
  </si>
  <si>
    <t>Tajikistan</t>
  </si>
  <si>
    <t>Tanzania; officially the United Republic of Tanzania</t>
  </si>
  <si>
    <t>Thailand</t>
  </si>
  <si>
    <t>Tibet</t>
  </si>
  <si>
    <t>Timor-Leste (East Timor)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</si>
  <si>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</si>
  <si>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</si>
  <si>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</si>
  <si>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</si>
  <si>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</si>
  <si>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</si>
  <si>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</si>
  <si>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</si>
  <si>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</si>
  <si>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Ugandax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</si>
  <si>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</si>
  <si>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</si>
  <si>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</si>
  <si>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</si>
  <si>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</si>
  <si>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</si>
  <si>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</si>
  <si>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 State (Holy See)</t>
  </si>
  <si>
    <t>Venezuela</t>
  </si>
  <si>
    <t>Vietnam</t>
  </si>
  <si>
    <t>Virgin Islands (British)</t>
  </si>
  <si>
    <t>Virgin Islands (U.S.)</t>
  </si>
  <si>
    <t>Wallis and Futuna Islands</t>
  </si>
  <si>
    <t>Western Sahara</t>
  </si>
  <si>
    <t>Yemen</t>
  </si>
  <si>
    <t>Zambia</t>
  </si>
  <si>
    <t>Zimbabwe</t>
  </si>
  <si>
    <t>Address</t>
    <phoneticPr fontId="2"/>
  </si>
  <si>
    <t>Company Name,
Job Title</t>
    <phoneticPr fontId="2"/>
  </si>
  <si>
    <t xml:space="preserve">From </t>
    <phoneticPr fontId="2"/>
  </si>
  <si>
    <t>2. Basic
Information</t>
    <phoneticPr fontId="2"/>
  </si>
  <si>
    <t>To</t>
    <phoneticPr fontId="2"/>
  </si>
  <si>
    <t xml:space="preserve">From </t>
    <phoneticPr fontId="2"/>
  </si>
  <si>
    <t>To</t>
    <phoneticPr fontId="2"/>
  </si>
  <si>
    <t xml:space="preserve">From </t>
    <phoneticPr fontId="2"/>
  </si>
  <si>
    <t>To</t>
    <phoneticPr fontId="2"/>
  </si>
  <si>
    <t xml:space="preserve">Family </t>
    <phoneticPr fontId="2"/>
  </si>
  <si>
    <t xml:space="preserve">First </t>
    <phoneticPr fontId="2"/>
  </si>
  <si>
    <t>Middle</t>
    <phoneticPr fontId="2"/>
  </si>
  <si>
    <t>Gender</t>
    <phoneticPr fontId="2"/>
  </si>
  <si>
    <t>DoB</t>
    <phoneticPr fontId="2"/>
  </si>
  <si>
    <t>Nationality</t>
    <phoneticPr fontId="2"/>
  </si>
  <si>
    <t>Narionality_2</t>
    <phoneticPr fontId="2"/>
  </si>
  <si>
    <t>Email_1</t>
    <phoneticPr fontId="2"/>
  </si>
  <si>
    <t>Email_2</t>
    <phoneticPr fontId="2"/>
  </si>
  <si>
    <t>Postal code</t>
    <phoneticPr fontId="2"/>
  </si>
  <si>
    <t>Higher Education 1</t>
    <phoneticPr fontId="2"/>
  </si>
  <si>
    <t>Major and Degree Awarded</t>
    <phoneticPr fontId="2"/>
  </si>
  <si>
    <t>Higher Education2</t>
    <phoneticPr fontId="2"/>
  </si>
  <si>
    <t>Higher Education 3</t>
    <phoneticPr fontId="2"/>
  </si>
  <si>
    <t>Campany Name, Job Title</t>
    <phoneticPr fontId="2"/>
  </si>
  <si>
    <t>13_Professional Background</t>
    <phoneticPr fontId="2"/>
  </si>
  <si>
    <t>Age</t>
    <phoneticPr fontId="2"/>
  </si>
  <si>
    <t>Phone_Mobile</t>
    <phoneticPr fontId="2"/>
  </si>
  <si>
    <t>Postal Code</t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</si>
  <si>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1 </t>
    </r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</si>
  <si>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2</t>
    </r>
    <phoneticPr fontId="2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</si>
  <si>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3</t>
    </r>
    <phoneticPr fontId="2"/>
  </si>
  <si>
    <t>Specialized field at master's program</t>
    <phoneticPr fontId="2"/>
  </si>
  <si>
    <r>
      <t>"Furigana"in Japanese</t>
    </r>
    <r>
      <rPr>
        <sz val="8"/>
        <color theme="1"/>
        <rFont val="Arial"/>
        <family val="2"/>
      </rPr>
      <t xml:space="preserve">
(For Japanese Nationals only)</t>
    </r>
    <phoneticPr fontId="3"/>
  </si>
  <si>
    <t>Present Address</t>
    <phoneticPr fontId="2"/>
  </si>
  <si>
    <t>Mobile phone number
(include country code)</t>
    <phoneticPr fontId="3"/>
  </si>
  <si>
    <t xml:space="preserve">List, in chronological order, all schools attended starting from an undergraduate program. Please attach separate sheets if space is insufficient. </t>
    <phoneticPr fontId="2"/>
  </si>
  <si>
    <t>Program</t>
    <phoneticPr fontId="2"/>
  </si>
  <si>
    <r>
      <t xml:space="preserve">Date of Birth </t>
    </r>
    <r>
      <rPr>
        <sz val="8"/>
        <color rgb="FF000000"/>
        <rFont val="Arial"/>
        <family val="2"/>
      </rPr>
      <t>(yyyy/mm/dd)</t>
    </r>
    <phoneticPr fontId="3"/>
  </si>
  <si>
    <r>
      <rPr>
        <b/>
        <u/>
        <sz val="10"/>
        <color theme="1"/>
        <rFont val="Arial"/>
        <family val="2"/>
      </rPr>
      <t>Family</t>
    </r>
    <r>
      <rPr>
        <sz val="10"/>
        <color theme="1"/>
        <rFont val="Arial"/>
        <family val="2"/>
      </rPr>
      <t xml:space="preserve"> name in English (CAPITAL)</t>
    </r>
    <phoneticPr fontId="3"/>
  </si>
  <si>
    <r>
      <rPr>
        <b/>
        <u/>
        <sz val="10"/>
        <color theme="1"/>
        <rFont val="Arial"/>
        <family val="2"/>
      </rPr>
      <t>First</t>
    </r>
    <r>
      <rPr>
        <sz val="10"/>
        <color theme="1"/>
        <rFont val="Arial"/>
        <family val="2"/>
      </rPr>
      <t xml:space="preserve"> name in English</t>
    </r>
    <phoneticPr fontId="3"/>
  </si>
  <si>
    <r>
      <rPr>
        <b/>
        <u/>
        <sz val="10"/>
        <color theme="1"/>
        <rFont val="Arial"/>
        <family val="2"/>
      </rPr>
      <t>Middle</t>
    </r>
    <r>
      <rPr>
        <sz val="10"/>
        <color theme="1"/>
        <rFont val="Arial"/>
        <family val="2"/>
      </rPr>
      <t xml:space="preserve"> name in English</t>
    </r>
    <phoneticPr fontId="3"/>
  </si>
  <si>
    <t>Duration of enrollment
(yyyy/mm/dd)</t>
    <phoneticPr fontId="3"/>
  </si>
  <si>
    <t xml:space="preserve">Nationality </t>
    <phoneticPr fontId="3"/>
  </si>
  <si>
    <t>National University of Singapore, Lee Kuan Yew School of Public Policy</t>
    <phoneticPr fontId="2"/>
  </si>
  <si>
    <t>Sciences Po.</t>
    <phoneticPr fontId="2"/>
  </si>
  <si>
    <t>University of California, San Diego, School of Global Policy &amp; Strategy</t>
    <phoneticPr fontId="2"/>
  </si>
  <si>
    <t>HEC Paris</t>
    <phoneticPr fontId="2"/>
  </si>
  <si>
    <t>Heidelberg University, Heidelberg Centre for Transcultural Studies</t>
    <phoneticPr fontId="2"/>
  </si>
  <si>
    <t xml:space="preserve">Fundação Getulio Vargas </t>
    <phoneticPr fontId="2"/>
  </si>
  <si>
    <t>University of California, Los Angeles, Luskin School of Public Affairs</t>
    <phoneticPr fontId="2"/>
  </si>
  <si>
    <t>Female</t>
    <phoneticPr fontId="2"/>
  </si>
  <si>
    <t>Male</t>
    <phoneticPr fontId="2"/>
  </si>
  <si>
    <t>To Dean, Graduate School of Public Policy, the University of Tokyo</t>
  </si>
  <si>
    <t>An applicant must submit the following douments along with this application form.</t>
    <phoneticPr fontId="2"/>
  </si>
  <si>
    <t>- Statement of Purpose</t>
    <phoneticPr fontId="2"/>
  </si>
  <si>
    <t>Home institution</t>
    <phoneticPr fontId="2"/>
  </si>
  <si>
    <t>Kanji</t>
    <phoneticPr fontId="2"/>
  </si>
  <si>
    <t>Katakana</t>
    <phoneticPr fontId="2"/>
  </si>
  <si>
    <r>
      <t xml:space="preserve">Full name in Chinese character </t>
    </r>
    <r>
      <rPr>
        <sz val="8"/>
        <color theme="1"/>
        <rFont val="Arial"/>
        <family val="2"/>
      </rPr>
      <t>(if any)</t>
    </r>
    <phoneticPr fontId="3"/>
  </si>
  <si>
    <t>0. Home Institution</t>
    <phoneticPr fontId="2"/>
  </si>
  <si>
    <t>2. Basic Info</t>
    <phoneticPr fontId="2"/>
  </si>
  <si>
    <t>4_Educational Background</t>
    <phoneticPr fontId="2"/>
  </si>
  <si>
    <t>Graduation Date</t>
    <phoneticPr fontId="2"/>
  </si>
  <si>
    <t>Employment period</t>
    <phoneticPr fontId="2"/>
  </si>
  <si>
    <t>Duration of employment
(yyyy/mm/dd)</t>
    <phoneticPr fontId="3"/>
  </si>
  <si>
    <t>By checking this box, I confirm the information given in this form is correct. I understand that the application may be rejected and/or acceptance be revoked if any information provided above is determined to be false.</t>
    <phoneticPr fontId="2"/>
  </si>
  <si>
    <t>Hertie School</t>
    <phoneticPr fontId="2"/>
  </si>
  <si>
    <t>Application for Enrollment as a Non-Degree Exchange Student
under Exchange Agreement
Graduate School of Public Policy (GraSPP), the University of Tokyo</t>
    <phoneticPr fontId="3"/>
  </si>
  <si>
    <t>I hereby apply for the exchange program under the agreement between the University of Tokyo and the following instituion.</t>
    <phoneticPr fontId="2"/>
  </si>
  <si>
    <t xml:space="preserve">0. Institution </t>
    <phoneticPr fontId="2"/>
  </si>
  <si>
    <t>United Nations University, Institute for the Advanced Study of Sustainability</t>
    <phoneticPr fontId="2"/>
  </si>
  <si>
    <r>
      <t xml:space="preserve">1. Name, ID number, Program
</t>
    </r>
    <r>
      <rPr>
        <sz val="8"/>
        <color theme="1"/>
        <rFont val="Arial"/>
        <family val="2"/>
      </rPr>
      <t xml:space="preserve">* Type your name
exactly as written in your passport </t>
    </r>
    <phoneticPr fontId="3"/>
  </si>
  <si>
    <t>51-</t>
    <phoneticPr fontId="2"/>
  </si>
  <si>
    <t>Program</t>
    <phoneticPr fontId="2"/>
  </si>
  <si>
    <t>Student ID
number</t>
    <phoneticPr fontId="3"/>
  </si>
  <si>
    <t>Doctoral Program</t>
    <phoneticPr fontId="2"/>
  </si>
  <si>
    <t>(Professional Master's) Legal Policy</t>
    <phoneticPr fontId="2"/>
  </si>
  <si>
    <t>(Professional Master's) Public Management</t>
    <phoneticPr fontId="2"/>
  </si>
  <si>
    <t>(Professional Master's) International Public Policy</t>
    <phoneticPr fontId="2"/>
  </si>
  <si>
    <t>(Professional Master's) Economic Policy</t>
    <phoneticPr fontId="2"/>
  </si>
  <si>
    <t>(Professional Master's) MPP/IP</t>
    <phoneticPr fontId="2"/>
  </si>
  <si>
    <t xml:space="preserve">Program
</t>
    <phoneticPr fontId="2"/>
  </si>
  <si>
    <r>
      <rPr>
        <b/>
        <sz val="8"/>
        <color theme="1"/>
        <rFont val="Arial"/>
        <family val="2"/>
      </rPr>
      <t>Policy Sream</t>
    </r>
    <r>
      <rPr>
        <b/>
        <sz val="10"/>
        <color theme="1"/>
        <rFont val="Arial"/>
        <family val="2"/>
      </rPr>
      <t xml:space="preserve">
</t>
    </r>
    <r>
      <rPr>
        <sz val="6"/>
        <color theme="1"/>
        <rFont val="Arial"/>
        <family val="2"/>
      </rPr>
      <t>*Only for MPP/IP students</t>
    </r>
    <phoneticPr fontId="2"/>
  </si>
  <si>
    <t>EPFD</t>
    <phoneticPr fontId="2"/>
  </si>
  <si>
    <t>PMIR</t>
    <phoneticPr fontId="2"/>
  </si>
  <si>
    <t>1. Name, ID, Program</t>
    <phoneticPr fontId="2"/>
  </si>
  <si>
    <t>ID number</t>
    <phoneticPr fontId="2"/>
  </si>
  <si>
    <t>Stream (MPP/IP)</t>
    <phoneticPr fontId="2"/>
  </si>
  <si>
    <t xml:space="preserve">- Copy of the latest transcript </t>
    <phoneticPr fontId="2"/>
  </si>
  <si>
    <t>- Copy of TOEFL or IELTS score report</t>
    <phoneticPr fontId="2"/>
  </si>
  <si>
    <t>3. UNU course(s)
that you wish to take</t>
    <phoneticPr fontId="2"/>
  </si>
  <si>
    <t xml:space="preserve">4. Educational Background </t>
    <phoneticPr fontId="2"/>
  </si>
  <si>
    <t>5. Professional Background
including
internships, social and/or volunteer activities</t>
    <phoneticPr fontId="2"/>
  </si>
  <si>
    <t>6. Declaration</t>
    <phoneticPr fontId="2"/>
  </si>
  <si>
    <t>Please check one or
more course(s)</t>
    <phoneticPr fontId="2"/>
  </si>
  <si>
    <t>512024 Environmental Statistics and Research Methods</t>
    <phoneticPr fontId="2"/>
  </si>
  <si>
    <t>622190 Education for Sustainable Development</t>
    <phoneticPr fontId="2"/>
  </si>
  <si>
    <t>622200 Understanding the mechanism to implement the Paris
Agreement to the UNFCCC</t>
    <phoneticPr fontId="2"/>
  </si>
  <si>
    <t>N/A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</si>
</sst>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歳&quot;"/>
    <numFmt numFmtId="177" formatCode="[$-809]dd\ mmmm\ yyyy;@"/>
    <numFmt numFmtId="178" formatCode="dd/mm/yyyy;@"/>
    <numFmt numFmtId="179" formatCode="0.0"/>
    <numFmt numFmtId="180" formatCode="0_);[Red]\(0\)"/>
    <numFmt numFmtId="181" formatCode="&quot;As of &quot;\ mmm/d/yyyy"/>
  </numFmts>
  <fonts count="3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sz val="9"/>
      <color theme="1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sz val="8"/>
      <color theme="1"/>
      <name val="Arial"/>
      <family val="2"/>
    </font>
    <font>
      <b/>
      <i/>
      <sz val="9"/>
      <color rgb="FF000000"/>
      <name val="Arial"/>
      <family val="2"/>
    </font>
    <font>
      <sz val="8"/>
      <color rgb="FF00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148">
    <xf numFmtId="0" fontId="0" fillId="0" borderId="0" xfId="0">
      <alignment vertical="center"/>
    </xf>
    <xf numFmtId="0" fontId="7" fillId="0" borderId="0" xfId="2" applyFont="1"/>
    <xf numFmtId="0" fontId="8" fillId="0" borderId="0" xfId="2" applyFont="1"/>
    <xf numFmtId="0" fontId="10" fillId="2" borderId="8" xfId="2" applyFont="1" applyFill="1" applyBorder="1" applyAlignment="1">
      <alignment horizontal="left" vertical="center" wrapText="1"/>
    </xf>
    <xf numFmtId="0" fontId="10" fillId="2" borderId="8" xfId="2" applyFont="1" applyFill="1" applyBorder="1" applyAlignment="1">
      <alignment vertical="center" wrapText="1"/>
    </xf>
    <xf numFmtId="0" fontId="10" fillId="2" borderId="5" xfId="2" applyFont="1" applyFill="1" applyBorder="1" applyAlignment="1">
      <alignment horizontal="left" vertical="center"/>
    </xf>
    <xf numFmtId="0" fontId="14" fillId="2" borderId="9" xfId="2" applyFont="1" applyFill="1" applyBorder="1" applyAlignment="1">
      <alignment horizontal="right" vertical="center"/>
    </xf>
    <xf numFmtId="176" fontId="8" fillId="0" borderId="0" xfId="2" applyNumberFormat="1" applyFont="1"/>
    <xf numFmtId="0" fontId="13" fillId="2" borderId="11" xfId="2" applyFont="1" applyFill="1" applyBorder="1" applyAlignment="1">
      <alignment horizontal="left" vertical="center" wrapText="1"/>
    </xf>
    <xf numFmtId="0" fontId="13" fillId="2" borderId="8" xfId="2" applyFont="1" applyFill="1" applyBorder="1" applyAlignment="1">
      <alignment horizontal="left" vertical="center"/>
    </xf>
    <xf numFmtId="0" fontId="13" fillId="2" borderId="11" xfId="2" applyFont="1" applyFill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17" fillId="2" borderId="5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vertical="center"/>
    </xf>
    <xf numFmtId="0" fontId="8" fillId="0" borderId="0" xfId="2" applyFont="1" applyAlignment="1">
      <alignment horizontal="left" vertical="center"/>
    </xf>
    <xf numFmtId="0" fontId="17" fillId="2" borderId="8" xfId="2" applyFont="1" applyFill="1" applyBorder="1" applyAlignment="1">
      <alignment horizontal="left" vertical="center" wrapText="1"/>
    </xf>
    <xf numFmtId="0" fontId="19" fillId="0" borderId="0" xfId="0" applyFont="1" applyProtection="1">
      <alignment vertical="center"/>
      <protection hidden="1"/>
    </xf>
    <xf numFmtId="0" fontId="19" fillId="4" borderId="1" xfId="0" applyFont="1" applyFill="1" applyBorder="1" applyProtection="1">
      <alignment vertical="center"/>
      <protection hidden="1"/>
    </xf>
    <xf numFmtId="0" fontId="19" fillId="4" borderId="1" xfId="0" applyFont="1" applyFill="1" applyBorder="1" applyAlignment="1" applyProtection="1">
      <alignment vertical="center" wrapText="1"/>
      <protection hidden="1"/>
    </xf>
    <xf numFmtId="178" fontId="19" fillId="0" borderId="0" xfId="0" applyNumberFormat="1" applyFont="1" applyProtection="1">
      <alignment vertical="center"/>
      <protection hidden="1"/>
    </xf>
    <xf numFmtId="179" fontId="19" fillId="0" borderId="0" xfId="0" applyNumberFormat="1" applyFont="1" applyProtection="1">
      <alignment vertical="center"/>
      <protection hidden="1"/>
    </xf>
    <xf numFmtId="14" fontId="19" fillId="0" borderId="0" xfId="0" applyNumberFormat="1" applyFont="1" applyProtection="1">
      <alignment vertical="center"/>
      <protection hidden="1"/>
    </xf>
    <xf numFmtId="0" fontId="19" fillId="0" borderId="0" xfId="0" applyFont="1">
      <alignment vertical="center"/>
    </xf>
    <xf numFmtId="180" fontId="19" fillId="0" borderId="0" xfId="0" applyNumberFormat="1" applyFont="1" applyProtection="1">
      <alignment vertical="center"/>
      <protection hidden="1"/>
    </xf>
    <xf numFmtId="0" fontId="10" fillId="2" borderId="5" xfId="2" applyFont="1" applyFill="1" applyBorder="1" applyAlignment="1">
      <alignment vertical="center" wrapText="1"/>
    </xf>
    <xf numFmtId="0" fontId="13" fillId="2" borderId="8" xfId="2" applyFont="1" applyFill="1" applyBorder="1" applyAlignment="1">
      <alignment horizontal="left" vertical="center" wrapText="1"/>
    </xf>
    <xf numFmtId="0" fontId="19" fillId="3" borderId="25" xfId="0" applyFont="1" applyFill="1" applyBorder="1" applyAlignment="1" applyProtection="1">
      <alignment horizontal="left" vertical="center"/>
      <protection hidden="1"/>
    </xf>
    <xf numFmtId="0" fontId="17" fillId="2" borderId="28" xfId="2" applyFont="1" applyFill="1" applyBorder="1" applyAlignment="1">
      <alignment horizontal="left" vertical="center" wrapText="1"/>
    </xf>
    <xf numFmtId="0" fontId="13" fillId="2" borderId="32" xfId="2" applyFont="1" applyFill="1" applyBorder="1" applyAlignment="1">
      <alignment vertical="center"/>
    </xf>
    <xf numFmtId="0" fontId="6" fillId="0" borderId="0" xfId="2" applyFont="1" applyAlignment="1">
      <alignment horizontal="center" vertical="center" shrinkToFit="1"/>
    </xf>
    <xf numFmtId="0" fontId="10" fillId="2" borderId="11" xfId="2" applyFont="1" applyFill="1" applyBorder="1" applyAlignment="1">
      <alignment horizontal="left" vertical="center" wrapText="1"/>
    </xf>
    <xf numFmtId="0" fontId="13" fillId="2" borderId="26" xfId="2" applyFont="1" applyFill="1" applyBorder="1" applyAlignment="1">
      <alignment horizontal="left" vertical="center"/>
    </xf>
    <xf numFmtId="0" fontId="16" fillId="2" borderId="4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 shrinkToFit="1"/>
    </xf>
    <xf numFmtId="0" fontId="8" fillId="0" borderId="0" xfId="2" applyFont="1" applyAlignment="1">
      <alignment vertical="center" wrapText="1" shrinkToFit="1"/>
    </xf>
    <xf numFmtId="0" fontId="23" fillId="0" borderId="0" xfId="2" applyFont="1" applyAlignment="1">
      <alignment horizontal="center" vertical="center" shrinkToFit="1"/>
    </xf>
    <xf numFmtId="0" fontId="9" fillId="2" borderId="15" xfId="2" applyFont="1" applyFill="1" applyBorder="1" applyAlignment="1">
      <alignment horizontal="center" vertical="center" wrapText="1" shrinkToFit="1"/>
    </xf>
    <xf numFmtId="0" fontId="9" fillId="2" borderId="14" xfId="2" applyFont="1" applyFill="1" applyBorder="1" applyAlignment="1">
      <alignment horizontal="center" vertical="center" shrinkToFit="1"/>
    </xf>
    <xf numFmtId="0" fontId="13" fillId="2" borderId="27" xfId="2" applyFont="1" applyFill="1" applyBorder="1" applyAlignment="1">
      <alignment vertical="center"/>
    </xf>
    <xf numFmtId="0" fontId="13" fillId="0" borderId="4" xfId="2" applyFont="1" applyBorder="1" applyAlignment="1">
      <alignment vertical="center" wrapText="1"/>
    </xf>
    <xf numFmtId="0" fontId="19" fillId="3" borderId="2" xfId="0" applyFont="1" applyFill="1" applyBorder="1" applyAlignment="1" applyProtection="1">
      <alignment horizontal="left" vertical="center"/>
      <protection hidden="1"/>
    </xf>
    <xf numFmtId="0" fontId="9" fillId="2" borderId="43" xfId="2" applyFont="1" applyFill="1" applyBorder="1" applyAlignment="1">
      <alignment vertical="center" wrapText="1"/>
    </xf>
    <xf numFmtId="0" fontId="28" fillId="2" borderId="23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left" vertical="center" wrapText="1"/>
    </xf>
    <xf numFmtId="0" fontId="14" fillId="2" borderId="31" xfId="2" applyFont="1" applyFill="1" applyBorder="1" applyAlignment="1">
      <alignment horizontal="left" vertical="center" wrapText="1"/>
    </xf>
    <xf numFmtId="0" fontId="14" fillId="2" borderId="26" xfId="2" applyFont="1" applyFill="1" applyBorder="1" applyAlignment="1">
      <alignment horizontal="left" vertical="center" wrapText="1"/>
    </xf>
    <xf numFmtId="0" fontId="14" fillId="0" borderId="6" xfId="2" applyFont="1" applyBorder="1" applyAlignment="1" applyProtection="1">
      <alignment horizontal="center" vertical="center"/>
      <protection locked="0"/>
    </xf>
    <xf numFmtId="0" fontId="9" fillId="0" borderId="0" xfId="2" quotePrefix="1" applyFont="1" applyAlignment="1">
      <alignment horizontal="left" vertical="center" wrapText="1"/>
    </xf>
    <xf numFmtId="0" fontId="13" fillId="0" borderId="37" xfId="2" applyFont="1" applyBorder="1" applyAlignment="1">
      <alignment vertical="center" wrapText="1"/>
    </xf>
    <xf numFmtId="0" fontId="13" fillId="0" borderId="38" xfId="2" applyFont="1" applyBorder="1" applyAlignment="1">
      <alignment vertical="center" wrapText="1"/>
    </xf>
    <xf numFmtId="0" fontId="13" fillId="0" borderId="39" xfId="2" applyFont="1" applyBorder="1" applyAlignment="1">
      <alignment vertical="center" wrapText="1"/>
    </xf>
    <xf numFmtId="0" fontId="9" fillId="0" borderId="40" xfId="2" applyFont="1" applyBorder="1" applyAlignment="1">
      <alignment horizontal="left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left" vertical="top" wrapText="1"/>
    </xf>
    <xf numFmtId="0" fontId="14" fillId="2" borderId="10" xfId="2" applyFont="1" applyFill="1" applyBorder="1" applyAlignment="1">
      <alignment horizontal="left" vertical="top" wrapText="1"/>
    </xf>
    <xf numFmtId="0" fontId="13" fillId="0" borderId="9" xfId="2" applyFont="1" applyBorder="1" applyAlignment="1" applyProtection="1">
      <alignment horizontal="left" vertical="center" wrapText="1"/>
      <protection locked="0"/>
    </xf>
    <xf numFmtId="0" fontId="13" fillId="0" borderId="10" xfId="2" applyFont="1" applyBorder="1" applyAlignment="1" applyProtection="1">
      <alignment horizontal="left" vertical="center" wrapText="1"/>
      <protection locked="0"/>
    </xf>
    <xf numFmtId="0" fontId="13" fillId="2" borderId="8" xfId="2" applyFont="1" applyFill="1" applyBorder="1" applyAlignment="1">
      <alignment horizontal="left" vertical="center" wrapText="1"/>
    </xf>
    <xf numFmtId="0" fontId="13" fillId="0" borderId="9" xfId="2" applyFont="1" applyBorder="1" applyAlignment="1" applyProtection="1">
      <alignment horizontal="left" vertical="center"/>
      <protection locked="0"/>
    </xf>
    <xf numFmtId="0" fontId="13" fillId="0" borderId="10" xfId="2" applyFont="1" applyBorder="1" applyAlignment="1" applyProtection="1">
      <alignment horizontal="left" vertical="center"/>
      <protection locked="0"/>
    </xf>
    <xf numFmtId="14" fontId="13" fillId="0" borderId="32" xfId="2" applyNumberFormat="1" applyFont="1" applyBorder="1" applyAlignment="1" applyProtection="1">
      <alignment horizontal="center" vertical="center"/>
      <protection locked="0"/>
    </xf>
    <xf numFmtId="0" fontId="13" fillId="2" borderId="32" xfId="2" applyFont="1" applyFill="1" applyBorder="1" applyAlignment="1">
      <alignment horizontal="center" vertical="center"/>
    </xf>
    <xf numFmtId="0" fontId="13" fillId="2" borderId="3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left" vertical="center" wrapText="1"/>
    </xf>
    <xf numFmtId="0" fontId="10" fillId="2" borderId="6" xfId="2" applyFont="1" applyFill="1" applyBorder="1" applyAlignment="1">
      <alignment horizontal="left" vertical="center" wrapText="1"/>
    </xf>
    <xf numFmtId="0" fontId="10" fillId="2" borderId="7" xfId="2" applyFont="1" applyFill="1" applyBorder="1" applyAlignment="1">
      <alignment horizontal="left" vertical="center" wrapText="1"/>
    </xf>
    <xf numFmtId="0" fontId="13" fillId="0" borderId="6" xfId="2" applyFont="1" applyBorder="1" applyAlignment="1" applyProtection="1">
      <alignment horizontal="left" vertical="center"/>
      <protection locked="0"/>
    </xf>
    <xf numFmtId="0" fontId="13" fillId="0" borderId="7" xfId="2" applyFont="1" applyBorder="1" applyAlignment="1" applyProtection="1">
      <alignment horizontal="left" vertical="center"/>
      <protection locked="0"/>
    </xf>
    <xf numFmtId="14" fontId="13" fillId="0" borderId="12" xfId="2" applyNumberFormat="1" applyFont="1" applyBorder="1" applyAlignment="1" applyProtection="1">
      <alignment horizontal="center" vertical="center"/>
      <protection locked="0"/>
    </xf>
    <xf numFmtId="0" fontId="13" fillId="2" borderId="12" xfId="2" applyFont="1" applyFill="1" applyBorder="1" applyAlignment="1">
      <alignment horizontal="center" vertical="center"/>
    </xf>
    <xf numFmtId="0" fontId="13" fillId="2" borderId="13" xfId="2" applyFont="1" applyFill="1" applyBorder="1" applyAlignment="1">
      <alignment horizontal="center" vertical="center"/>
    </xf>
    <xf numFmtId="0" fontId="18" fillId="0" borderId="9" xfId="2" applyFont="1" applyBorder="1" applyAlignment="1" applyProtection="1">
      <alignment horizontal="left" vertical="center"/>
      <protection locked="0"/>
    </xf>
    <xf numFmtId="0" fontId="7" fillId="0" borderId="9" xfId="2" applyFont="1" applyBorder="1" applyAlignment="1" applyProtection="1">
      <alignment horizontal="left" vertical="center"/>
      <protection locked="0"/>
    </xf>
    <xf numFmtId="0" fontId="7" fillId="0" borderId="10" xfId="2" applyFont="1" applyBorder="1" applyAlignment="1" applyProtection="1">
      <alignment horizontal="left" vertical="center"/>
      <protection locked="0"/>
    </xf>
    <xf numFmtId="0" fontId="18" fillId="0" borderId="12" xfId="2" applyFont="1" applyBorder="1" applyAlignment="1" applyProtection="1">
      <alignment horizontal="left" vertical="center"/>
      <protection locked="0"/>
    </xf>
    <xf numFmtId="0" fontId="7" fillId="0" borderId="12" xfId="2" applyFont="1" applyBorder="1" applyAlignment="1" applyProtection="1">
      <alignment horizontal="left" vertical="center"/>
      <protection locked="0"/>
    </xf>
    <xf numFmtId="0" fontId="7" fillId="0" borderId="13" xfId="2" applyFont="1" applyBorder="1" applyAlignment="1" applyProtection="1">
      <alignment horizontal="left" vertical="center"/>
      <protection locked="0"/>
    </xf>
    <xf numFmtId="14" fontId="14" fillId="0" borderId="9" xfId="2" applyNumberFormat="1" applyFont="1" applyBorder="1" applyAlignment="1" applyProtection="1">
      <alignment vertical="center"/>
      <protection locked="0"/>
    </xf>
    <xf numFmtId="0" fontId="14" fillId="0" borderId="9" xfId="2" applyFont="1" applyBorder="1" applyAlignment="1" applyProtection="1">
      <alignment vertical="center"/>
      <protection locked="0"/>
    </xf>
    <xf numFmtId="0" fontId="14" fillId="0" borderId="10" xfId="2" applyFont="1" applyBorder="1" applyAlignment="1" applyProtection="1">
      <alignment vertical="center"/>
      <protection locked="0"/>
    </xf>
    <xf numFmtId="0" fontId="10" fillId="2" borderId="15" xfId="2" applyFont="1" applyFill="1" applyBorder="1" applyAlignment="1">
      <alignment horizontal="left" vertical="center" wrapText="1"/>
    </xf>
    <xf numFmtId="0" fontId="10" fillId="2" borderId="14" xfId="2" applyFont="1" applyFill="1" applyBorder="1" applyAlignment="1">
      <alignment horizontal="left" vertical="center" wrapText="1"/>
    </xf>
    <xf numFmtId="0" fontId="10" fillId="2" borderId="16" xfId="2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 shrinkToFit="1"/>
    </xf>
    <xf numFmtId="0" fontId="6" fillId="0" borderId="0" xfId="2" applyFont="1" applyAlignment="1">
      <alignment horizontal="center" vertical="center" shrinkToFit="1"/>
    </xf>
    <xf numFmtId="0" fontId="11" fillId="0" borderId="35" xfId="2" quotePrefix="1" applyFont="1" applyBorder="1" applyAlignment="1">
      <alignment horizontal="left" vertical="center" shrinkToFit="1"/>
    </xf>
    <xf numFmtId="0" fontId="11" fillId="0" borderId="23" xfId="2" applyFont="1" applyBorder="1" applyAlignment="1">
      <alignment horizontal="left" vertical="center" shrinkToFit="1"/>
    </xf>
    <xf numFmtId="0" fontId="11" fillId="0" borderId="24" xfId="2" applyFont="1" applyBorder="1" applyAlignment="1">
      <alignment horizontal="left" vertical="center" shrinkToFit="1"/>
    </xf>
    <xf numFmtId="0" fontId="14" fillId="0" borderId="12" xfId="2" applyFont="1" applyBorder="1" applyAlignment="1" applyProtection="1">
      <alignment vertical="center"/>
      <protection locked="0"/>
    </xf>
    <xf numFmtId="0" fontId="14" fillId="0" borderId="13" xfId="2" applyFont="1" applyBorder="1" applyAlignment="1" applyProtection="1">
      <alignment vertical="center"/>
      <protection locked="0"/>
    </xf>
    <xf numFmtId="177" fontId="14" fillId="0" borderId="9" xfId="2" applyNumberFormat="1" applyFont="1" applyBorder="1" applyAlignment="1" applyProtection="1">
      <alignment horizontal="left" vertical="center" shrinkToFit="1"/>
      <protection locked="0"/>
    </xf>
    <xf numFmtId="0" fontId="13" fillId="2" borderId="9" xfId="2" applyFont="1" applyFill="1" applyBorder="1" applyAlignment="1">
      <alignment horizontal="center" vertical="center"/>
    </xf>
    <xf numFmtId="181" fontId="13" fillId="2" borderId="9" xfId="2" applyNumberFormat="1" applyFont="1" applyFill="1" applyBorder="1" applyAlignment="1">
      <alignment horizontal="center" vertical="center"/>
    </xf>
    <xf numFmtId="181" fontId="13" fillId="2" borderId="10" xfId="2" applyNumberFormat="1" applyFont="1" applyFill="1" applyBorder="1" applyAlignment="1">
      <alignment horizontal="center" vertical="center"/>
    </xf>
    <xf numFmtId="0" fontId="9" fillId="2" borderId="17" xfId="2" applyFont="1" applyFill="1" applyBorder="1" applyAlignment="1">
      <alignment horizontal="center" vertical="center" wrapText="1"/>
    </xf>
    <xf numFmtId="0" fontId="9" fillId="2" borderId="18" xfId="2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horizontal="center" vertical="center" wrapText="1"/>
    </xf>
    <xf numFmtId="0" fontId="7" fillId="0" borderId="6" xfId="2" applyFont="1" applyBorder="1" applyAlignment="1" applyProtection="1">
      <alignment horizontal="left" vertical="center"/>
      <protection locked="0"/>
    </xf>
    <xf numFmtId="0" fontId="7" fillId="0" borderId="7" xfId="2" applyFont="1" applyBorder="1" applyAlignment="1" applyProtection="1">
      <alignment horizontal="left" vertical="center"/>
      <protection locked="0"/>
    </xf>
    <xf numFmtId="0" fontId="24" fillId="0" borderId="0" xfId="2" applyFont="1" applyAlignment="1">
      <alignment horizontal="left" vertical="center" wrapText="1" shrinkToFit="1"/>
    </xf>
    <xf numFmtId="0" fontId="11" fillId="0" borderId="35" xfId="2" applyFont="1" applyBorder="1" applyAlignment="1">
      <alignment horizontal="left" vertical="center" wrapText="1" shrinkToFit="1"/>
    </xf>
    <xf numFmtId="0" fontId="11" fillId="0" borderId="23" xfId="2" applyFont="1" applyBorder="1" applyAlignment="1">
      <alignment horizontal="left" vertical="center" wrapText="1" shrinkToFit="1"/>
    </xf>
    <xf numFmtId="0" fontId="11" fillId="0" borderId="36" xfId="2" applyFont="1" applyBorder="1" applyAlignment="1">
      <alignment horizontal="left" vertical="center" wrapText="1" shrinkToFit="1"/>
    </xf>
    <xf numFmtId="0" fontId="14" fillId="0" borderId="27" xfId="2" applyFont="1" applyBorder="1" applyAlignment="1" applyProtection="1">
      <alignment vertical="center"/>
      <protection locked="0"/>
    </xf>
    <xf numFmtId="0" fontId="14" fillId="0" borderId="34" xfId="2" applyFont="1" applyBorder="1" applyAlignment="1" applyProtection="1">
      <alignment vertical="center"/>
      <protection locked="0"/>
    </xf>
    <xf numFmtId="0" fontId="11" fillId="0" borderId="44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 wrapText="1"/>
    </xf>
    <xf numFmtId="0" fontId="7" fillId="0" borderId="24" xfId="2" applyFont="1" applyBorder="1" applyAlignment="1">
      <alignment horizontal="left" vertical="center" wrapText="1"/>
    </xf>
    <xf numFmtId="0" fontId="27" fillId="0" borderId="51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0" fontId="27" fillId="0" borderId="53" xfId="2" applyFont="1" applyBorder="1" applyAlignment="1">
      <alignment horizontal="center" vertical="center" wrapText="1"/>
    </xf>
    <xf numFmtId="0" fontId="9" fillId="2" borderId="45" xfId="2" applyFont="1" applyFill="1" applyBorder="1" applyAlignment="1">
      <alignment horizontal="center" vertical="center" wrapText="1"/>
    </xf>
    <xf numFmtId="14" fontId="13" fillId="0" borderId="27" xfId="2" applyNumberFormat="1" applyFont="1" applyBorder="1" applyAlignment="1" applyProtection="1">
      <alignment horizontal="center" vertical="center"/>
      <protection locked="0"/>
    </xf>
    <xf numFmtId="0" fontId="13" fillId="2" borderId="27" xfId="2" applyFont="1" applyFill="1" applyBorder="1" applyAlignment="1">
      <alignment horizontal="center" vertical="center"/>
    </xf>
    <xf numFmtId="0" fontId="13" fillId="2" borderId="34" xfId="2" applyFont="1" applyFill="1" applyBorder="1" applyAlignment="1">
      <alignment horizontal="center" vertical="center"/>
    </xf>
    <xf numFmtId="0" fontId="13" fillId="0" borderId="29" xfId="2" applyFont="1" applyBorder="1" applyAlignment="1" applyProtection="1">
      <alignment horizontal="left" vertical="center"/>
      <protection locked="0"/>
    </xf>
    <xf numFmtId="0" fontId="13" fillId="0" borderId="30" xfId="2" applyFont="1" applyBorder="1" applyAlignment="1" applyProtection="1">
      <alignment horizontal="left" vertical="center"/>
      <protection locked="0"/>
    </xf>
    <xf numFmtId="0" fontId="27" fillId="0" borderId="46" xfId="2" applyFont="1" applyBorder="1" applyAlignment="1">
      <alignment horizontal="center" vertical="center" wrapText="1"/>
    </xf>
    <xf numFmtId="0" fontId="27" fillId="0" borderId="47" xfId="2" applyFont="1" applyBorder="1" applyAlignment="1">
      <alignment horizontal="center" vertical="center" wrapText="1"/>
    </xf>
    <xf numFmtId="0" fontId="27" fillId="0" borderId="48" xfId="2" applyFont="1" applyBorder="1" applyAlignment="1">
      <alignment horizontal="center" vertical="center" wrapText="1"/>
    </xf>
    <xf numFmtId="0" fontId="27" fillId="0" borderId="49" xfId="2" applyFont="1" applyBorder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7" fillId="0" borderId="50" xfId="2" applyFont="1" applyBorder="1" applyAlignment="1">
      <alignment horizontal="center" vertical="center" wrapText="1"/>
    </xf>
    <xf numFmtId="0" fontId="12" fillId="0" borderId="6" xfId="2" applyFont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left" vertical="center"/>
      <protection locked="0"/>
    </xf>
    <xf numFmtId="0" fontId="12" fillId="0" borderId="9" xfId="2" applyFont="1" applyBorder="1" applyAlignment="1" applyProtection="1">
      <alignment horizontal="left" vertical="center"/>
      <protection locked="0"/>
    </xf>
    <xf numFmtId="0" fontId="12" fillId="0" borderId="10" xfId="2" applyFont="1" applyBorder="1" applyAlignment="1" applyProtection="1">
      <alignment horizontal="left" vertical="center"/>
      <protection locked="0"/>
    </xf>
    <xf numFmtId="0" fontId="16" fillId="2" borderId="18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54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 applyProtection="1">
      <alignment horizontal="left" vertical="center"/>
      <protection locked="0"/>
    </xf>
    <xf numFmtId="49" fontId="14" fillId="0" borderId="21" xfId="2" applyNumberFormat="1" applyFont="1" applyBorder="1" applyAlignment="1" applyProtection="1">
      <alignment horizontal="left" vertical="center"/>
      <protection locked="0"/>
    </xf>
    <xf numFmtId="49" fontId="14" fillId="0" borderId="22" xfId="2" applyNumberFormat="1" applyFont="1" applyBorder="1" applyAlignment="1" applyProtection="1">
      <alignment horizontal="left" vertical="center"/>
      <protection locked="0"/>
    </xf>
    <xf numFmtId="0" fontId="16" fillId="2" borderId="19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19" fillId="3" borderId="2" xfId="0" applyFont="1" applyFill="1" applyBorder="1" applyAlignment="1" applyProtection="1">
      <alignment horizontal="left" vertical="center"/>
      <protection hidden="1"/>
    </xf>
    <xf numFmtId="0" fontId="19" fillId="3" borderId="25" xfId="0" applyFont="1" applyFill="1" applyBorder="1" applyAlignment="1" applyProtection="1">
      <alignment horizontal="left" vertical="center"/>
      <protection hidden="1"/>
    </xf>
    <xf numFmtId="0" fontId="19" fillId="3" borderId="3" xfId="0" applyFont="1" applyFill="1" applyBorder="1" applyAlignment="1" applyProtection="1">
      <alignment horizontal="left" vertical="center"/>
      <protection hidden="1"/>
    </xf>
    <xf numFmtId="0" fontId="19" fillId="3" borderId="41" xfId="0" applyFont="1" applyFill="1" applyBorder="1" applyProtection="1">
      <alignment vertical="center"/>
      <protection hidden="1"/>
    </xf>
    <xf numFmtId="0" fontId="19" fillId="3" borderId="42" xfId="0" applyFont="1" applyFill="1" applyBorder="1" applyProtection="1">
      <alignment vertical="center"/>
      <protection hidden="1"/>
    </xf>
    <xf numFmtId="0" fontId="29" fillId="0" borderId="55" xfId="2" applyFont="1" applyFill="1" applyBorder="1" applyAlignment="1" applyProtection="1">
      <alignment vertical="center"/>
      <protection locked="0"/>
    </xf>
    <xf numFmtId="0" fontId="29" fillId="0" borderId="38" xfId="2" applyFont="1" applyFill="1" applyBorder="1" applyAlignment="1" applyProtection="1">
      <alignment vertical="center"/>
      <protection locked="0"/>
    </xf>
    <xf numFmtId="0" fontId="29" fillId="0" borderId="39" xfId="2" applyFont="1" applyFill="1" applyBorder="1" applyAlignment="1" applyProtection="1">
      <alignment vertical="center"/>
      <protection locked="0"/>
    </xf>
    <xf numFmtId="0" fontId="29" fillId="0" borderId="55" xfId="2" applyFont="1" applyFill="1" applyBorder="1" applyAlignment="1" applyProtection="1">
      <alignment vertical="center" wrapText="1"/>
      <protection locked="0"/>
    </xf>
    <xf numFmtId="0" fontId="29" fillId="0" borderId="38" xfId="2" applyFont="1" applyFill="1" applyBorder="1" applyAlignment="1" applyProtection="1">
      <alignment vertical="center" wrapText="1"/>
      <protection locked="0"/>
    </xf>
    <xf numFmtId="0" fontId="29" fillId="0" borderId="39" xfId="2" applyFont="1" applyFill="1" applyBorder="1" applyAlignment="1" applyProtection="1">
      <alignment vertical="center" wrapText="1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17</xdr:row>
      <xdr:rowOff>135948</xdr:rowOff>
    </xdr:from>
    <xdr:to>
      <xdr:col>15</xdr:col>
      <xdr:colOff>514350</xdr:colOff>
      <xdr:row>20</xdr:row>
      <xdr:rowOff>38100</xdr:rowOff>
    </xdr:to>
    <xdr:sp macro="" textlink="">
      <xdr:nvSpPr>
        <xdr:cNvPr id="4" name="Text Box 4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7820025" y="4936548"/>
          <a:ext cx="3200400" cy="79750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Caution: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To start a new paragraph press Alt+Enter key  </a:t>
          </a:r>
        </a:p>
      </xdr:txBody>
    </xdr:sp>
    <xdr:clientData/>
  </xdr:twoCellAnchor>
  <xdr:twoCellAnchor>
    <xdr:from>
      <xdr:col>12</xdr:col>
      <xdr:colOff>101599</xdr:colOff>
      <xdr:row>0</xdr:row>
      <xdr:rowOff>552449</xdr:rowOff>
    </xdr:from>
    <xdr:to>
      <xdr:col>15</xdr:col>
      <xdr:colOff>508000</xdr:colOff>
      <xdr:row>7</xdr:row>
      <xdr:rowOff>161924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835899" y="552449"/>
          <a:ext cx="3178176" cy="3000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/>
            <a:t>- Please type and fill in the white cells only.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kumimoji="1" lang="en-US" altLang="ja-JP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make</a:t>
          </a:r>
          <a:r>
            <a:rPr lang="en-US" altLang="ja-JP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any changes on 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cells which have been grayed out.</a:t>
          </a:r>
          <a:endParaRPr lang="ja-JP" altLang="ja-JP" sz="1600">
            <a:effectLst/>
          </a:endParaRPr>
        </a:p>
        <a:p>
          <a:r>
            <a:rPr kumimoji="1" lang="en-US" altLang="ja-JP" sz="1600"/>
            <a:t>- Your age will be calculated automatically.</a:t>
          </a:r>
        </a:p>
        <a:p>
          <a:r>
            <a:rPr kumimoji="1" lang="en-US" altLang="ja-JP" sz="1600"/>
            <a:t>-</a:t>
          </a:r>
          <a:r>
            <a:rPr kumimoji="1" lang="en-US" altLang="ja-JP" sz="1600" baseline="0"/>
            <a:t> </a:t>
          </a:r>
          <a:r>
            <a:rPr kumimoji="1" lang="en-US" altLang="ja-JP" sz="1600"/>
            <a:t>Please note that some cells have drop-down</a:t>
          </a:r>
          <a:r>
            <a:rPr kumimoji="1" lang="en-US" altLang="ja-JP" sz="1600" baseline="0"/>
            <a:t> list.</a:t>
          </a:r>
          <a:endParaRPr kumimoji="1" lang="en-US" altLang="ja-JP" sz="1600"/>
        </a:p>
      </xdr:txBody>
    </xdr:sp>
    <xdr:clientData/>
  </xdr:twoCellAnchor>
  <xdr:twoCellAnchor>
    <xdr:from>
      <xdr:col>12</xdr:col>
      <xdr:colOff>220728</xdr:colOff>
      <xdr:row>39</xdr:row>
      <xdr:rowOff>38100</xdr:rowOff>
    </xdr:from>
    <xdr:to>
      <xdr:col>15</xdr:col>
      <xdr:colOff>654796</xdr:colOff>
      <xdr:row>41</xdr:row>
      <xdr:rowOff>38100</xdr:rowOff>
    </xdr:to>
    <xdr:sp macro="" textlink="">
      <xdr:nvSpPr>
        <xdr:cNvPr id="8" name="Text Box 4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55028" y="13192125"/>
          <a:ext cx="3205843" cy="685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Caution: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To start a new paragraph press Alt+Enter key  </a:t>
          </a:r>
        </a:p>
      </xdr:txBody>
    </xdr:sp>
    <xdr:clientData/>
  </xdr:twoCellAnchor>
  <xdr:twoCellAnchor>
    <xdr:from>
      <xdr:col>12</xdr:col>
      <xdr:colOff>193861</xdr:colOff>
      <xdr:row>26</xdr:row>
      <xdr:rowOff>248453</xdr:rowOff>
    </xdr:from>
    <xdr:to>
      <xdr:col>14</xdr:col>
      <xdr:colOff>847725</xdr:colOff>
      <xdr:row>28</xdr:row>
      <xdr:rowOff>342900</xdr:rowOff>
    </xdr:to>
    <xdr:sp macro="" textlink="">
      <xdr:nvSpPr>
        <xdr:cNvPr id="12" name="Text Box 4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928161" y="7973228"/>
          <a:ext cx="2206439" cy="85644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Entering</a:t>
          </a:r>
          <a:r>
            <a:rPr lang="en-US" altLang="ja-JP" sz="1400" b="1" kern="100" baseline="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dates;</a:t>
          </a:r>
        </a:p>
        <a:p>
          <a:pPr algn="just">
            <a:spcAft>
              <a:spcPts val="0"/>
            </a:spcAft>
          </a:pPr>
          <a:endParaRPr lang="en-US" altLang="ja-JP" sz="1400" b="1" kern="100">
            <a:solidFill>
              <a:schemeClr val="accent5">
                <a:lumMod val="75000"/>
              </a:schemeClr>
            </a:solidFill>
            <a:effectLst/>
            <a:latin typeface="Verdana" panose="020B0604030504040204" pitchFamily="34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(yyyy/mm/dd)</a:t>
          </a:r>
        </a:p>
        <a:p>
          <a:pPr algn="just">
            <a:spcAft>
              <a:spcPts val="0"/>
            </a:spcAft>
          </a:pPr>
          <a:endParaRPr lang="en-US" altLang="ja-JP" sz="1400" b="1" kern="100">
            <a:solidFill>
              <a:schemeClr val="accent5">
                <a:lumMod val="75000"/>
              </a:schemeClr>
            </a:solidFill>
            <a:effectLst/>
            <a:latin typeface="Verdana" panose="020B0604030504040204" pitchFamily="34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44</xdr:row>
          <xdr:rowOff>161925</xdr:rowOff>
        </xdr:from>
        <xdr:to>
          <xdr:col>11</xdr:col>
          <xdr:colOff>295275</xdr:colOff>
          <xdr:row>44</xdr:row>
          <xdr:rowOff>419100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21</xdr:row>
          <xdr:rowOff>38100</xdr:rowOff>
        </xdr:from>
        <xdr:to>
          <xdr:col>2</xdr:col>
          <xdr:colOff>514350</xdr:colOff>
          <xdr:row>21</xdr:row>
          <xdr:rowOff>344365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22</xdr:row>
          <xdr:rowOff>38100</xdr:rowOff>
        </xdr:from>
        <xdr:to>
          <xdr:col>2</xdr:col>
          <xdr:colOff>514350</xdr:colOff>
          <xdr:row>22</xdr:row>
          <xdr:rowOff>342900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38100</xdr:rowOff>
        </xdr:from>
        <xdr:to>
          <xdr:col>2</xdr:col>
          <xdr:colOff>514350</xdr:colOff>
          <xdr:row>23</xdr:row>
          <xdr:rowOff>344365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.u-tokyo.ac.jp\user\home\5603435328\&#12487;&#12473;&#12463;&#12488;&#12483;&#12503;\Form1&#12398;&#22793;&#26356;\&#12304;&#33521;&#25991;4&#12305;1.&#30003;&#35531;&#26360;&#12289;&#25104;&#32318;&#35413;&#20385;&#20418;&#25968;&#35336;&#31639;&#34920;&#12289;&#22888;&#23398;&#37329;&#21463;&#32102;&#24076;&#26395;&#29366;&#27841;&#30906;&#35469;&#26360;&#12289;&#33258;&#24049;&#25512;&#34214;&#26360;201707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　Application Form(参考元）"/>
      <sheetName val="2　Calculation Table"/>
      <sheetName val="3 Scholarship"/>
      <sheetName val="１Sample"/>
      <sheetName val="2 Sample"/>
      <sheetName val="3 Sample"/>
      <sheetName val="大学作業用"/>
      <sheetName val="リスト"/>
      <sheetName val="nation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【Faculty】</v>
          </cell>
          <cell r="M2">
            <v>2009</v>
          </cell>
          <cell r="N2">
            <v>1</v>
          </cell>
          <cell r="O2">
            <v>1</v>
          </cell>
        </row>
        <row r="3">
          <cell r="B3" t="str">
            <v>Faculty of Law</v>
          </cell>
          <cell r="M3">
            <v>2010</v>
          </cell>
          <cell r="N3">
            <v>2</v>
          </cell>
          <cell r="O3">
            <v>2</v>
          </cell>
        </row>
        <row r="4">
          <cell r="B4" t="str">
            <v>Faculty of Medicine</v>
          </cell>
          <cell r="M4">
            <v>2011</v>
          </cell>
          <cell r="N4">
            <v>3</v>
          </cell>
          <cell r="O4">
            <v>3</v>
          </cell>
        </row>
        <row r="5">
          <cell r="B5" t="str">
            <v>Faculty of Engineering</v>
          </cell>
          <cell r="M5">
            <v>2012</v>
          </cell>
          <cell r="N5">
            <v>4</v>
          </cell>
          <cell r="O5">
            <v>4</v>
          </cell>
        </row>
        <row r="6">
          <cell r="B6" t="str">
            <v>Faculty of Letters</v>
          </cell>
          <cell r="M6">
            <v>2013</v>
          </cell>
          <cell r="N6">
            <v>5</v>
          </cell>
          <cell r="O6">
            <v>5</v>
          </cell>
        </row>
        <row r="7">
          <cell r="B7" t="str">
            <v>Faculty of Science</v>
          </cell>
          <cell r="M7">
            <v>2014</v>
          </cell>
          <cell r="N7">
            <v>6</v>
          </cell>
          <cell r="O7">
            <v>6</v>
          </cell>
        </row>
        <row r="8">
          <cell r="B8" t="str">
            <v>Faculty of Agriculture</v>
          </cell>
          <cell r="M8">
            <v>2015</v>
          </cell>
          <cell r="N8">
            <v>7</v>
          </cell>
          <cell r="O8">
            <v>7</v>
          </cell>
        </row>
        <row r="9">
          <cell r="B9" t="str">
            <v>Faculty of Economics</v>
          </cell>
          <cell r="M9">
            <v>2016</v>
          </cell>
          <cell r="N9">
            <v>8</v>
          </cell>
          <cell r="O9">
            <v>8</v>
          </cell>
        </row>
        <row r="10">
          <cell r="B10" t="str">
            <v>College of Arts and Sciences</v>
          </cell>
          <cell r="N10">
            <v>9</v>
          </cell>
          <cell r="O10">
            <v>9</v>
          </cell>
        </row>
        <row r="11">
          <cell r="B11" t="str">
            <v>Faculty of Education</v>
          </cell>
          <cell r="N11">
            <v>10</v>
          </cell>
          <cell r="O11">
            <v>10</v>
          </cell>
        </row>
        <row r="12">
          <cell r="B12" t="str">
            <v>Faculty of Pharmaceutical Sciences</v>
          </cell>
          <cell r="N12">
            <v>11</v>
          </cell>
          <cell r="O12">
            <v>11</v>
          </cell>
        </row>
        <row r="13">
          <cell r="B13" t="str">
            <v>【Graduate School】</v>
          </cell>
          <cell r="N13">
            <v>12</v>
          </cell>
          <cell r="O13">
            <v>12</v>
          </cell>
        </row>
        <row r="14">
          <cell r="B14" t="str">
            <v>Graduate School of Humanities and Sociology</v>
          </cell>
          <cell r="O14">
            <v>13</v>
          </cell>
        </row>
        <row r="15">
          <cell r="B15" t="str">
            <v>Graduate School of Education</v>
          </cell>
          <cell r="O15">
            <v>14</v>
          </cell>
        </row>
        <row r="16">
          <cell r="B16" t="str">
            <v>Graduate School of Law and Politics</v>
          </cell>
          <cell r="O16">
            <v>15</v>
          </cell>
        </row>
        <row r="17">
          <cell r="B17" t="str">
            <v>Graduate School of Economics</v>
          </cell>
          <cell r="O17">
            <v>16</v>
          </cell>
        </row>
        <row r="18">
          <cell r="B18" t="str">
            <v>Graduate School of Arts and Sciences</v>
          </cell>
          <cell r="O18">
            <v>17</v>
          </cell>
        </row>
        <row r="19">
          <cell r="B19" t="str">
            <v>Graduate School of Science</v>
          </cell>
          <cell r="O19">
            <v>18</v>
          </cell>
        </row>
        <row r="20">
          <cell r="B20" t="str">
            <v>Graduate School of Engineering</v>
          </cell>
          <cell r="O20">
            <v>19</v>
          </cell>
        </row>
        <row r="21">
          <cell r="B21" t="str">
            <v>Graduate School of Agricultural and Life Sciences</v>
          </cell>
          <cell r="O21">
            <v>20</v>
          </cell>
        </row>
        <row r="22">
          <cell r="B22" t="str">
            <v>Graduate School of Medicine</v>
          </cell>
          <cell r="O22">
            <v>21</v>
          </cell>
        </row>
        <row r="23">
          <cell r="B23" t="str">
            <v>Graduate School of Pharmaceutical Sciences</v>
          </cell>
          <cell r="O23">
            <v>22</v>
          </cell>
        </row>
        <row r="24">
          <cell r="B24" t="str">
            <v>Graduate School of Mathematical Sciences</v>
          </cell>
          <cell r="O24">
            <v>23</v>
          </cell>
        </row>
        <row r="25">
          <cell r="B25" t="str">
            <v>Graduate School of Frontier Sciences</v>
          </cell>
          <cell r="O25">
            <v>24</v>
          </cell>
        </row>
        <row r="26">
          <cell r="B26" t="str">
            <v>Graduate School of Information Sciences</v>
          </cell>
          <cell r="O26">
            <v>25</v>
          </cell>
        </row>
        <row r="27">
          <cell r="B27" t="str">
            <v>Graduate School of Interdisciplinary Information Studies</v>
          </cell>
          <cell r="O27">
            <v>26</v>
          </cell>
        </row>
        <row r="28">
          <cell r="B28" t="str">
            <v>Graduate School of Public Policy</v>
          </cell>
          <cell r="O28">
            <v>27</v>
          </cell>
        </row>
        <row r="29">
          <cell r="O29">
            <v>28</v>
          </cell>
        </row>
        <row r="30">
          <cell r="O30">
            <v>29</v>
          </cell>
        </row>
        <row r="31">
          <cell r="O31">
            <v>30</v>
          </cell>
        </row>
        <row r="32">
          <cell r="O32">
            <v>31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39997558519241921"/>
  </sheetPr>
  <dimension ref="A1:O51"/>
  <sheetViews>
    <sheetView tabSelected="1" view="pageBreakPreview" zoomScale="130" zoomScaleNormal="100" zoomScaleSheetLayoutView="130" zoomScalePageLayoutView="115" workbookViewId="0">
      <selection activeCell="I7" sqref="I7:L7"/>
    </sheetView>
  </sheetViews>
  <sheetFormatPr defaultRowHeight="14.25"/>
  <cols>
    <col min="1" max="1" width="15" style="33" customWidth="1"/>
    <col min="2" max="2" width="19.25" style="14" customWidth="1"/>
    <col min="3" max="3" width="9.625" style="2" customWidth="1"/>
    <col min="4" max="5" width="4" style="2" customWidth="1"/>
    <col min="6" max="6" width="8.25" style="2" customWidth="1"/>
    <col min="7" max="7" width="8.375" style="2" customWidth="1"/>
    <col min="8" max="8" width="8.875" style="2" customWidth="1"/>
    <col min="9" max="9" width="7.125" style="2" customWidth="1"/>
    <col min="10" max="10" width="7.875" style="2" customWidth="1"/>
    <col min="11" max="11" width="5" style="2" customWidth="1"/>
    <col min="12" max="12" width="4.125" style="2" customWidth="1"/>
    <col min="13" max="13" width="9" style="2"/>
    <col min="14" max="14" width="11.375" style="2" customWidth="1"/>
    <col min="15" max="15" width="16" style="2" bestFit="1" customWidth="1"/>
    <col min="16" max="16384" width="9" style="2"/>
  </cols>
  <sheetData>
    <row r="1" spans="1:15" ht="73.5" customHeight="1">
      <c r="A1" s="85" t="s">
        <v>316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1"/>
    </row>
    <row r="2" spans="1:15" ht="21.75" customHeight="1">
      <c r="A2" s="35"/>
      <c r="B2" s="35"/>
      <c r="C2" s="35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5" ht="24.75" customHeight="1">
      <c r="A3" s="101" t="s">
        <v>301</v>
      </c>
      <c r="B3" s="101"/>
      <c r="C3" s="101"/>
      <c r="D3" s="101"/>
      <c r="E3" s="101"/>
      <c r="F3" s="101"/>
      <c r="G3" s="101"/>
      <c r="H3" s="101"/>
      <c r="I3" s="36"/>
      <c r="J3" s="36"/>
      <c r="K3" s="29"/>
      <c r="L3" s="29"/>
      <c r="M3" s="1"/>
    </row>
    <row r="4" spans="1:15" ht="42" customHeight="1">
      <c r="A4" s="101" t="s">
        <v>317</v>
      </c>
      <c r="B4" s="101"/>
      <c r="C4" s="101"/>
      <c r="D4" s="101"/>
      <c r="E4" s="101"/>
      <c r="F4" s="101"/>
      <c r="G4" s="101"/>
      <c r="H4" s="101"/>
      <c r="I4" s="101"/>
      <c r="J4" s="101"/>
      <c r="K4" s="29"/>
      <c r="L4" s="29"/>
      <c r="M4" s="1"/>
    </row>
    <row r="5" spans="1:15" ht="19.5" customHeight="1">
      <c r="A5" s="34"/>
      <c r="B5" s="34"/>
      <c r="C5" s="34"/>
      <c r="D5" s="29"/>
      <c r="E5" s="29"/>
      <c r="F5" s="29"/>
      <c r="G5" s="29"/>
      <c r="H5" s="29"/>
      <c r="I5" s="29"/>
      <c r="J5" s="29"/>
      <c r="K5" s="29"/>
      <c r="L5" s="29"/>
      <c r="M5" s="1"/>
    </row>
    <row r="6" spans="1:15" ht="42" customHeight="1">
      <c r="A6" s="37" t="s">
        <v>318</v>
      </c>
      <c r="B6" s="102" t="s">
        <v>319</v>
      </c>
      <c r="C6" s="103"/>
      <c r="D6" s="103"/>
      <c r="E6" s="103"/>
      <c r="F6" s="104"/>
      <c r="G6" s="38" t="s">
        <v>285</v>
      </c>
      <c r="H6" s="87" t="s">
        <v>347</v>
      </c>
      <c r="I6" s="88"/>
      <c r="J6" s="88"/>
      <c r="K6" s="88"/>
      <c r="L6" s="89"/>
      <c r="M6" s="1"/>
    </row>
    <row r="7" spans="1:15" ht="35.1" customHeight="1">
      <c r="A7" s="96" t="s">
        <v>320</v>
      </c>
      <c r="B7" s="24" t="s">
        <v>287</v>
      </c>
      <c r="C7" s="125"/>
      <c r="D7" s="125"/>
      <c r="E7" s="125"/>
      <c r="F7" s="125"/>
      <c r="G7" s="126"/>
      <c r="H7" s="43" t="s">
        <v>323</v>
      </c>
      <c r="I7" s="107" t="s">
        <v>321</v>
      </c>
      <c r="J7" s="108"/>
      <c r="K7" s="108"/>
      <c r="L7" s="109"/>
      <c r="M7" s="1"/>
    </row>
    <row r="8" spans="1:15" ht="35.1" customHeight="1">
      <c r="A8" s="97"/>
      <c r="B8" s="4" t="s">
        <v>288</v>
      </c>
      <c r="C8" s="127"/>
      <c r="D8" s="127"/>
      <c r="E8" s="127"/>
      <c r="F8" s="127"/>
      <c r="G8" s="128"/>
      <c r="H8" s="113" t="s">
        <v>330</v>
      </c>
      <c r="I8" s="119"/>
      <c r="J8" s="120"/>
      <c r="K8" s="120"/>
      <c r="L8" s="121"/>
      <c r="M8" s="1"/>
    </row>
    <row r="9" spans="1:15" ht="35.1" customHeight="1">
      <c r="A9" s="97"/>
      <c r="B9" s="4" t="s">
        <v>289</v>
      </c>
      <c r="C9" s="127"/>
      <c r="D9" s="127"/>
      <c r="E9" s="127"/>
      <c r="F9" s="127"/>
      <c r="G9" s="128"/>
      <c r="H9" s="97"/>
      <c r="I9" s="122"/>
      <c r="J9" s="123"/>
      <c r="K9" s="123"/>
      <c r="L9" s="124"/>
      <c r="M9" s="1"/>
    </row>
    <row r="10" spans="1:15" ht="35.1" customHeight="1">
      <c r="A10" s="97"/>
      <c r="B10" s="3" t="s">
        <v>307</v>
      </c>
      <c r="C10" s="73"/>
      <c r="D10" s="74"/>
      <c r="E10" s="74"/>
      <c r="F10" s="74"/>
      <c r="G10" s="75"/>
      <c r="H10" s="97"/>
      <c r="I10" s="122"/>
      <c r="J10" s="123"/>
      <c r="K10" s="123"/>
      <c r="L10" s="124"/>
      <c r="M10" s="1"/>
    </row>
    <row r="11" spans="1:15" ht="51" customHeight="1">
      <c r="A11" s="98"/>
      <c r="B11" s="30" t="s">
        <v>281</v>
      </c>
      <c r="C11" s="76"/>
      <c r="D11" s="77"/>
      <c r="E11" s="77"/>
      <c r="F11" s="77"/>
      <c r="G11" s="78"/>
      <c r="H11" s="42" t="s">
        <v>331</v>
      </c>
      <c r="I11" s="110"/>
      <c r="J11" s="111"/>
      <c r="K11" s="111"/>
      <c r="L11" s="112"/>
      <c r="M11" s="1"/>
    </row>
    <row r="12" spans="1:15" ht="19.5" customHeight="1">
      <c r="A12" s="54" t="s">
        <v>252</v>
      </c>
      <c r="B12" s="5" t="s">
        <v>1</v>
      </c>
      <c r="C12" s="99"/>
      <c r="D12" s="99"/>
      <c r="E12" s="99"/>
      <c r="F12" s="99"/>
      <c r="G12" s="99"/>
      <c r="H12" s="99"/>
      <c r="I12" s="99"/>
      <c r="J12" s="99"/>
      <c r="K12" s="99"/>
      <c r="L12" s="100"/>
      <c r="M12" s="1"/>
    </row>
    <row r="13" spans="1:15" ht="24.75" customHeight="1">
      <c r="A13" s="129"/>
      <c r="B13" s="25" t="s">
        <v>286</v>
      </c>
      <c r="C13" s="92"/>
      <c r="D13" s="92"/>
      <c r="E13" s="92"/>
      <c r="F13" s="92"/>
      <c r="G13" s="93" t="s">
        <v>0</v>
      </c>
      <c r="H13" s="93"/>
      <c r="I13" s="6" t="str">
        <f>IF(C13="","",DATEDIF(C13,J13,"y"))</f>
        <v/>
      </c>
      <c r="J13" s="94">
        <v>45931</v>
      </c>
      <c r="K13" s="94"/>
      <c r="L13" s="95"/>
      <c r="M13" s="1"/>
      <c r="O13" s="7"/>
    </row>
    <row r="14" spans="1:15" ht="25.5" customHeight="1">
      <c r="A14" s="129"/>
      <c r="B14" s="59" t="s">
        <v>291</v>
      </c>
      <c r="C14" s="55" t="s">
        <v>10</v>
      </c>
      <c r="D14" s="55"/>
      <c r="E14" s="55"/>
      <c r="F14" s="55"/>
      <c r="G14" s="55"/>
      <c r="H14" s="55"/>
      <c r="I14" s="55"/>
      <c r="J14" s="55"/>
      <c r="K14" s="55"/>
      <c r="L14" s="56"/>
      <c r="M14" s="1"/>
    </row>
    <row r="15" spans="1:15" ht="20.25" customHeight="1">
      <c r="A15" s="129"/>
      <c r="B15" s="59"/>
      <c r="C15" s="57"/>
      <c r="D15" s="57"/>
      <c r="E15" s="57"/>
      <c r="F15" s="57"/>
      <c r="G15" s="57"/>
      <c r="H15" s="57"/>
      <c r="I15" s="57"/>
      <c r="J15" s="57"/>
      <c r="K15" s="57"/>
      <c r="L15" s="58"/>
      <c r="M15" s="1"/>
    </row>
    <row r="16" spans="1:15" ht="20.25" customHeight="1">
      <c r="A16" s="129"/>
      <c r="B16" s="59"/>
      <c r="C16" s="57"/>
      <c r="D16" s="57"/>
      <c r="E16" s="57"/>
      <c r="F16" s="57"/>
      <c r="G16" s="57"/>
      <c r="H16" s="57"/>
      <c r="I16" s="57"/>
      <c r="J16" s="57"/>
      <c r="K16" s="57"/>
      <c r="L16" s="58"/>
      <c r="M16" s="1"/>
    </row>
    <row r="17" spans="1:14" ht="22.5" customHeight="1">
      <c r="A17" s="129"/>
      <c r="B17" s="9" t="s">
        <v>2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  <c r="M17" s="1"/>
    </row>
    <row r="18" spans="1:14" ht="22.5" customHeight="1">
      <c r="A18" s="129"/>
      <c r="B18" s="31" t="s">
        <v>3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6"/>
      <c r="M18" s="1"/>
    </row>
    <row r="19" spans="1:14" ht="28.5" customHeight="1">
      <c r="A19" s="129"/>
      <c r="B19" s="25" t="s">
        <v>283</v>
      </c>
      <c r="C19" s="132"/>
      <c r="D19" s="133"/>
      <c r="E19" s="133"/>
      <c r="F19" s="133"/>
      <c r="G19" s="133"/>
      <c r="H19" s="133"/>
      <c r="I19" s="133"/>
      <c r="J19" s="133"/>
      <c r="K19" s="133"/>
      <c r="L19" s="134"/>
      <c r="M19" s="1"/>
    </row>
    <row r="20" spans="1:14" ht="27.75" customHeight="1">
      <c r="A20" s="129"/>
      <c r="B20" s="9" t="s">
        <v>282</v>
      </c>
      <c r="C20" s="79"/>
      <c r="D20" s="80"/>
      <c r="E20" s="80"/>
      <c r="F20" s="80"/>
      <c r="G20" s="80"/>
      <c r="H20" s="80"/>
      <c r="I20" s="80"/>
      <c r="J20" s="80"/>
      <c r="K20" s="80"/>
      <c r="L20" s="81"/>
      <c r="M20" s="1"/>
    </row>
    <row r="21" spans="1:14" ht="20.25" customHeight="1">
      <c r="A21" s="135"/>
      <c r="B21" s="10" t="s">
        <v>276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1"/>
    </row>
    <row r="22" spans="1:14" ht="27" customHeight="1">
      <c r="A22" s="54" t="s">
        <v>339</v>
      </c>
      <c r="B22" s="130" t="s">
        <v>343</v>
      </c>
      <c r="C22" s="47"/>
      <c r="D22" s="142" t="s">
        <v>344</v>
      </c>
      <c r="E22" s="143"/>
      <c r="F22" s="143"/>
      <c r="G22" s="143"/>
      <c r="H22" s="143"/>
      <c r="I22" s="143"/>
      <c r="J22" s="143"/>
      <c r="K22" s="143"/>
      <c r="L22" s="144"/>
      <c r="M22" s="1"/>
    </row>
    <row r="23" spans="1:14" ht="27" customHeight="1">
      <c r="A23" s="129"/>
      <c r="B23" s="131"/>
      <c r="C23" s="47"/>
      <c r="D23" s="142" t="s">
        <v>345</v>
      </c>
      <c r="E23" s="143"/>
      <c r="F23" s="143"/>
      <c r="G23" s="143"/>
      <c r="H23" s="143"/>
      <c r="I23" s="143"/>
      <c r="J23" s="143"/>
      <c r="K23" s="143"/>
      <c r="L23" s="144"/>
      <c r="M23" s="1"/>
    </row>
    <row r="24" spans="1:14" ht="35.25" customHeight="1">
      <c r="A24" s="129"/>
      <c r="B24" s="131"/>
      <c r="C24" s="47"/>
      <c r="D24" s="145" t="s">
        <v>346</v>
      </c>
      <c r="E24" s="146"/>
      <c r="F24" s="146"/>
      <c r="G24" s="146"/>
      <c r="H24" s="146"/>
      <c r="I24" s="146"/>
      <c r="J24" s="146"/>
      <c r="K24" s="146"/>
      <c r="L24" s="147"/>
      <c r="M24" s="1"/>
    </row>
    <row r="25" spans="1:14" ht="36" customHeight="1">
      <c r="A25" s="53" t="s">
        <v>340</v>
      </c>
      <c r="B25" s="82" t="s">
        <v>284</v>
      </c>
      <c r="C25" s="83"/>
      <c r="D25" s="83"/>
      <c r="E25" s="83"/>
      <c r="F25" s="83"/>
      <c r="G25" s="83"/>
      <c r="H25" s="83"/>
      <c r="I25" s="83"/>
      <c r="J25" s="83"/>
      <c r="K25" s="83"/>
      <c r="L25" s="84"/>
      <c r="M25" s="11"/>
    </row>
    <row r="26" spans="1:14" ht="30" customHeight="1">
      <c r="A26" s="53"/>
      <c r="B26" s="12" t="s">
        <v>277</v>
      </c>
      <c r="C26" s="68"/>
      <c r="D26" s="68"/>
      <c r="E26" s="68"/>
      <c r="F26" s="68"/>
      <c r="G26" s="68"/>
      <c r="H26" s="68"/>
      <c r="I26" s="68"/>
      <c r="J26" s="68"/>
      <c r="K26" s="68"/>
      <c r="L26" s="69"/>
    </row>
    <row r="27" spans="1:14" ht="30" customHeight="1">
      <c r="A27" s="53"/>
      <c r="B27" s="25" t="s">
        <v>8</v>
      </c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4" ht="30" customHeight="1">
      <c r="A28" s="53"/>
      <c r="B28" s="25" t="s">
        <v>6</v>
      </c>
      <c r="C28" s="60"/>
      <c r="D28" s="60"/>
      <c r="E28" s="60"/>
      <c r="F28" s="60"/>
      <c r="G28" s="60"/>
      <c r="H28" s="60"/>
      <c r="I28" s="60"/>
      <c r="J28" s="60"/>
      <c r="K28" s="60"/>
      <c r="L28" s="61"/>
    </row>
    <row r="29" spans="1:14" ht="30" customHeight="1">
      <c r="A29" s="53"/>
      <c r="B29" s="8" t="s">
        <v>290</v>
      </c>
      <c r="C29" s="13" t="s">
        <v>251</v>
      </c>
      <c r="D29" s="70"/>
      <c r="E29" s="70"/>
      <c r="F29" s="70"/>
      <c r="G29" s="13" t="s">
        <v>253</v>
      </c>
      <c r="H29" s="70"/>
      <c r="I29" s="70"/>
      <c r="J29" s="71" t="str">
        <f>DATEDIF(D29,H29,"Y")&amp;"years"&amp;" "&amp;DATEDIF(D29,H29,"YM")&amp;"months"</f>
        <v>0years 0months</v>
      </c>
      <c r="K29" s="71"/>
      <c r="L29" s="72"/>
    </row>
    <row r="30" spans="1:14" ht="30" customHeight="1">
      <c r="A30" s="53"/>
      <c r="B30" s="12" t="s">
        <v>278</v>
      </c>
      <c r="C30" s="68"/>
      <c r="D30" s="68"/>
      <c r="E30" s="68"/>
      <c r="F30" s="68"/>
      <c r="G30" s="68"/>
      <c r="H30" s="68"/>
      <c r="I30" s="68"/>
      <c r="J30" s="68"/>
      <c r="K30" s="68"/>
      <c r="L30" s="69"/>
      <c r="N30"/>
    </row>
    <row r="31" spans="1:14" ht="30" customHeight="1">
      <c r="A31" s="53"/>
      <c r="B31" s="25" t="s">
        <v>8</v>
      </c>
      <c r="C31" s="60"/>
      <c r="D31" s="60"/>
      <c r="E31" s="60"/>
      <c r="F31" s="60"/>
      <c r="G31" s="60"/>
      <c r="H31" s="60"/>
      <c r="I31" s="60"/>
      <c r="J31" s="60"/>
      <c r="K31" s="60"/>
      <c r="L31" s="61"/>
    </row>
    <row r="32" spans="1:14" ht="30" customHeight="1">
      <c r="A32" s="53"/>
      <c r="B32" s="25" t="s">
        <v>6</v>
      </c>
      <c r="C32" s="60"/>
      <c r="D32" s="60"/>
      <c r="E32" s="60"/>
      <c r="F32" s="60"/>
      <c r="G32" s="60"/>
      <c r="H32" s="60"/>
      <c r="I32" s="60"/>
      <c r="J32" s="60"/>
      <c r="K32" s="60"/>
      <c r="L32" s="61"/>
    </row>
    <row r="33" spans="1:13" ht="30" customHeight="1">
      <c r="A33" s="53"/>
      <c r="B33" s="8" t="s">
        <v>290</v>
      </c>
      <c r="C33" s="13" t="s">
        <v>254</v>
      </c>
      <c r="D33" s="70"/>
      <c r="E33" s="70"/>
      <c r="F33" s="70"/>
      <c r="G33" s="13" t="s">
        <v>255</v>
      </c>
      <c r="H33" s="70"/>
      <c r="I33" s="70"/>
      <c r="J33" s="71" t="str">
        <f>DATEDIF(D33,H33,"Y")&amp;"years"&amp;" "&amp;DATEDIF(D33,H33,"YM")&amp;"months"</f>
        <v>0years 0months</v>
      </c>
      <c r="K33" s="71"/>
      <c r="L33" s="72"/>
    </row>
    <row r="34" spans="1:13" ht="30" customHeight="1">
      <c r="A34" s="53"/>
      <c r="B34" s="12" t="s">
        <v>279</v>
      </c>
      <c r="C34" s="68"/>
      <c r="D34" s="68"/>
      <c r="E34" s="68"/>
      <c r="F34" s="68"/>
      <c r="G34" s="68"/>
      <c r="H34" s="68"/>
      <c r="I34" s="68"/>
      <c r="J34" s="68"/>
      <c r="K34" s="68"/>
      <c r="L34" s="69"/>
    </row>
    <row r="35" spans="1:13" ht="30" customHeight="1">
      <c r="A35" s="53"/>
      <c r="B35" s="25" t="s">
        <v>8</v>
      </c>
      <c r="C35" s="60"/>
      <c r="D35" s="60"/>
      <c r="E35" s="60"/>
      <c r="F35" s="60"/>
      <c r="G35" s="60"/>
      <c r="H35" s="60"/>
      <c r="I35" s="60"/>
      <c r="J35" s="60"/>
      <c r="K35" s="60"/>
      <c r="L35" s="61"/>
    </row>
    <row r="36" spans="1:13" ht="30" customHeight="1">
      <c r="A36" s="53"/>
      <c r="B36" s="25" t="s">
        <v>6</v>
      </c>
      <c r="C36" s="60"/>
      <c r="D36" s="60"/>
      <c r="E36" s="60"/>
      <c r="F36" s="60"/>
      <c r="G36" s="60"/>
      <c r="H36" s="60"/>
      <c r="I36" s="60"/>
      <c r="J36" s="60"/>
      <c r="K36" s="60"/>
      <c r="L36" s="61"/>
    </row>
    <row r="37" spans="1:13" ht="30" customHeight="1">
      <c r="A37" s="53"/>
      <c r="B37" s="8" t="s">
        <v>290</v>
      </c>
      <c r="C37" s="13" t="s">
        <v>256</v>
      </c>
      <c r="D37" s="70"/>
      <c r="E37" s="70"/>
      <c r="F37" s="70"/>
      <c r="G37" s="13" t="s">
        <v>257</v>
      </c>
      <c r="H37" s="70"/>
      <c r="I37" s="70"/>
      <c r="J37" s="71" t="str">
        <f>DATEDIF(D37,H37,"Y")&amp;"years"&amp;" "&amp;DATEDIF(D37,H37,"YM")&amp;"months"</f>
        <v>0years 0months</v>
      </c>
      <c r="K37" s="71"/>
      <c r="L37" s="72"/>
    </row>
    <row r="38" spans="1:13" ht="22.5" customHeight="1">
      <c r="A38" s="53" t="s">
        <v>341</v>
      </c>
      <c r="B38" s="65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7"/>
      <c r="M38" s="11"/>
    </row>
    <row r="39" spans="1:13" ht="51.75" customHeight="1">
      <c r="A39" s="53"/>
      <c r="B39" s="15" t="s">
        <v>250</v>
      </c>
      <c r="C39" s="60"/>
      <c r="D39" s="60"/>
      <c r="E39" s="60"/>
      <c r="F39" s="60"/>
      <c r="G39" s="60"/>
      <c r="H39" s="60"/>
      <c r="I39" s="60"/>
      <c r="J39" s="60"/>
      <c r="K39" s="60"/>
      <c r="L39" s="61"/>
    </row>
    <row r="40" spans="1:13" ht="24" customHeight="1">
      <c r="A40" s="53"/>
      <c r="B40" s="44" t="s">
        <v>9</v>
      </c>
      <c r="C40" s="60"/>
      <c r="D40" s="60"/>
      <c r="E40" s="60"/>
      <c r="F40" s="60"/>
      <c r="G40" s="60"/>
      <c r="H40" s="60"/>
      <c r="I40" s="60"/>
      <c r="J40" s="60"/>
      <c r="K40" s="60"/>
      <c r="L40" s="61"/>
    </row>
    <row r="41" spans="1:13" ht="36" customHeight="1" thickBot="1">
      <c r="A41" s="53"/>
      <c r="B41" s="45" t="s">
        <v>313</v>
      </c>
      <c r="C41" s="28" t="s">
        <v>4</v>
      </c>
      <c r="D41" s="62"/>
      <c r="E41" s="62"/>
      <c r="F41" s="62"/>
      <c r="G41" s="28" t="s">
        <v>5</v>
      </c>
      <c r="H41" s="62"/>
      <c r="I41" s="62"/>
      <c r="J41" s="63" t="str">
        <f>DATEDIF(D41,H41,"Y")&amp;"years"&amp;" "&amp;DATEDIF(D41,H41,"YM")&amp;"months"</f>
        <v>0years 0months</v>
      </c>
      <c r="K41" s="63"/>
      <c r="L41" s="64"/>
    </row>
    <row r="42" spans="1:13" ht="61.5" customHeight="1">
      <c r="A42" s="53"/>
      <c r="B42" s="27" t="s">
        <v>250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8"/>
    </row>
    <row r="43" spans="1:13" ht="24" customHeight="1">
      <c r="A43" s="53"/>
      <c r="B43" s="44" t="s">
        <v>9</v>
      </c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3" ht="38.25" customHeight="1">
      <c r="A44" s="54"/>
      <c r="B44" s="46" t="s">
        <v>313</v>
      </c>
      <c r="C44" s="39" t="s">
        <v>4</v>
      </c>
      <c r="D44" s="114"/>
      <c r="E44" s="114"/>
      <c r="F44" s="114"/>
      <c r="G44" s="39" t="s">
        <v>5</v>
      </c>
      <c r="H44" s="114"/>
      <c r="I44" s="114"/>
      <c r="J44" s="115" t="str">
        <f>DATEDIF(D44,H44,"Y")&amp;"years"&amp;" "&amp;DATEDIF(D44,H44,"YM")&amp;"months"</f>
        <v>0years 0months</v>
      </c>
      <c r="K44" s="115"/>
      <c r="L44" s="116"/>
    </row>
    <row r="45" spans="1:13" ht="41.25" customHeight="1">
      <c r="A45" s="32" t="s">
        <v>342</v>
      </c>
      <c r="B45" s="49" t="s">
        <v>314</v>
      </c>
      <c r="C45" s="50"/>
      <c r="D45" s="50"/>
      <c r="E45" s="50"/>
      <c r="F45" s="50"/>
      <c r="G45" s="50"/>
      <c r="H45" s="50"/>
      <c r="I45" s="50"/>
      <c r="J45" s="50"/>
      <c r="K45" s="51"/>
      <c r="L45" s="40"/>
    </row>
    <row r="47" spans="1:13" ht="15" thickBot="1"/>
    <row r="48" spans="1:13" ht="15" thickTop="1">
      <c r="A48" s="52" t="s">
        <v>302</v>
      </c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</row>
    <row r="49" spans="1:12">
      <c r="A49" s="48" t="s">
        <v>303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pans="1:12">
      <c r="A50" s="48" t="s">
        <v>337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</row>
    <row r="51" spans="1:12">
      <c r="A51" s="48" t="s">
        <v>338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</row>
  </sheetData>
  <sheetProtection formatCells="0" insertHyperlinks="0"/>
  <dataConsolidate link="1"/>
  <customSheetViews>
    <customSheetView guid="{47F3345D-8620-4DCD-A132-D562737D1333}" showPageBreaks="1" fitToPage="1" printArea="1" view="pageBreakPreview">
      <selection activeCell="I3" sqref="I3:L7"/>
      <rowBreaks count="6" manualBreakCount="6">
        <brk id="35" max="11" man="1"/>
        <brk id="48" max="11" man="1"/>
        <brk id="71" max="11" man="1"/>
        <brk id="94" max="11" man="1"/>
        <brk id="137" max="11" man="1"/>
        <brk id="187" max="11" man="1"/>
      </rowBreaks>
      <pageMargins left="0.39370078740157483" right="0.39370078740157483" top="0.70866141732283472" bottom="0.31496062992125984" header="0.31496062992125984" footer="0.31496062992125984"/>
      <printOptions horizontalCentered="1"/>
      <pageSetup paperSize="9" scale="96" fitToHeight="0" orientation="portrait" r:id="rId1"/>
      <headerFooter>
        <oddHeader>&amp;L&amp;"Arial,太字"Form #1&amp;R&amp;"Arial,標準"&amp;8 2017  MPP/IP Application Form
for  self-financed
Graduate School of Public Policy
The University of Tokyo</oddHeader>
        <oddFooter>&amp;R&amp;P</oddFooter>
      </headerFooter>
    </customSheetView>
  </customSheetViews>
  <mergeCells count="71">
    <mergeCell ref="H33:I33"/>
    <mergeCell ref="J33:L33"/>
    <mergeCell ref="C19:L19"/>
    <mergeCell ref="A12:A21"/>
    <mergeCell ref="D22:L22"/>
    <mergeCell ref="D23:L23"/>
    <mergeCell ref="D24:L24"/>
    <mergeCell ref="I8:L10"/>
    <mergeCell ref="C7:G7"/>
    <mergeCell ref="C9:G9"/>
    <mergeCell ref="C8:G8"/>
    <mergeCell ref="A22:A24"/>
    <mergeCell ref="B22:B24"/>
    <mergeCell ref="D44:F44"/>
    <mergeCell ref="H44:I44"/>
    <mergeCell ref="J44:L44"/>
    <mergeCell ref="C42:L42"/>
    <mergeCell ref="C43:L43"/>
    <mergeCell ref="A1:L1"/>
    <mergeCell ref="H6:L6"/>
    <mergeCell ref="C21:L21"/>
    <mergeCell ref="C13:F13"/>
    <mergeCell ref="G13:H13"/>
    <mergeCell ref="J13:L13"/>
    <mergeCell ref="A7:A11"/>
    <mergeCell ref="C16:L16"/>
    <mergeCell ref="C12:L12"/>
    <mergeCell ref="A3:H3"/>
    <mergeCell ref="A4:J4"/>
    <mergeCell ref="B6:F6"/>
    <mergeCell ref="C18:L18"/>
    <mergeCell ref="I7:L7"/>
    <mergeCell ref="I11:L11"/>
    <mergeCell ref="H8:H10"/>
    <mergeCell ref="D37:F37"/>
    <mergeCell ref="H37:I37"/>
    <mergeCell ref="J37:L37"/>
    <mergeCell ref="C40:L40"/>
    <mergeCell ref="C10:G10"/>
    <mergeCell ref="C11:G11"/>
    <mergeCell ref="C20:L20"/>
    <mergeCell ref="C27:L27"/>
    <mergeCell ref="D29:F29"/>
    <mergeCell ref="C17:L17"/>
    <mergeCell ref="C35:L35"/>
    <mergeCell ref="C36:L36"/>
    <mergeCell ref="C34:L34"/>
    <mergeCell ref="H29:I29"/>
    <mergeCell ref="J29:L29"/>
    <mergeCell ref="B25:L25"/>
    <mergeCell ref="A38:A44"/>
    <mergeCell ref="C14:L14"/>
    <mergeCell ref="C15:L15"/>
    <mergeCell ref="B14:B16"/>
    <mergeCell ref="C28:L28"/>
    <mergeCell ref="C39:L39"/>
    <mergeCell ref="D41:F41"/>
    <mergeCell ref="H41:I41"/>
    <mergeCell ref="J41:L41"/>
    <mergeCell ref="B38:L38"/>
    <mergeCell ref="C30:L30"/>
    <mergeCell ref="C31:L31"/>
    <mergeCell ref="C32:L32"/>
    <mergeCell ref="D33:F33"/>
    <mergeCell ref="A25:A37"/>
    <mergeCell ref="C26:L26"/>
    <mergeCell ref="A51:L51"/>
    <mergeCell ref="B45:K45"/>
    <mergeCell ref="A48:L48"/>
    <mergeCell ref="A49:L49"/>
    <mergeCell ref="A50:L50"/>
  </mergeCells>
  <phoneticPr fontId="2"/>
  <conditionalFormatting sqref="C15:C16">
    <cfRule type="expression" dxfId="0" priority="1">
      <formula>#REF!="日本"</formula>
    </cfRule>
  </conditionalFormatting>
  <dataValidations count="1">
    <dataValidation allowBlank="1" showInputMessage="1" showErrorMessage="1" errorTitle="Error" error="Choose from the drop-down list" sqref="B6:F6" xr:uid="{4E9E98BF-CE0A-4A28-AC4B-87208BCF22B0}"/>
  </dataValidations>
  <printOptions horizontalCentered="1"/>
  <pageMargins left="0.39370078740157483" right="0.39370078740157483" top="0.59055118110236227" bottom="0.31496062992125984" header="0.31496062992125984" footer="0.31496062992125984"/>
  <pageSetup paperSize="9" scale="95" fitToHeight="2" orientation="portrait" r:id="rId2"/>
  <headerFooter>
    <oddFooter>&amp;R&amp;P</oddFooter>
  </headerFooter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defaultSize="0" autoLine="0" r:id="rId6">
            <anchor moveWithCells="1">
              <from>
                <xdr:col>11</xdr:col>
                <xdr:colOff>38100</xdr:colOff>
                <xdr:row>44</xdr:row>
                <xdr:rowOff>161925</xdr:rowOff>
              </from>
              <to>
                <xdr:col>11</xdr:col>
                <xdr:colOff>295275</xdr:colOff>
                <xdr:row>44</xdr:row>
                <xdr:rowOff>419100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30" r:id="rId7" name="Check Box 6">
          <controlPr defaultSize="0" autoFill="0" autoLine="0" autoPict="0">
            <anchor moveWithCells="1">
              <from>
                <xdr:col>2</xdr:col>
                <xdr:colOff>247650</xdr:colOff>
                <xdr:row>21</xdr:row>
                <xdr:rowOff>38100</xdr:rowOff>
              </from>
              <to>
                <xdr:col>2</xdr:col>
                <xdr:colOff>514350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2" r:id="rId8" name="Check Box 18">
          <controlPr defaultSize="0" autoFill="0" autoLine="0" autoPict="0">
            <anchor moveWithCells="1">
              <from>
                <xdr:col>2</xdr:col>
                <xdr:colOff>247650</xdr:colOff>
                <xdr:row>22</xdr:row>
                <xdr:rowOff>38100</xdr:rowOff>
              </from>
              <to>
                <xdr:col>2</xdr:col>
                <xdr:colOff>514350</xdr:colOff>
                <xdr:row>22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9" name="Check Box 19">
          <controlPr defaultSize="0" autoFill="0" autoLine="0" autoPict="0">
            <anchor moveWithCells="1">
              <from>
                <xdr:col>2</xdr:col>
                <xdr:colOff>247650</xdr:colOff>
                <xdr:row>23</xdr:row>
                <xdr:rowOff>38100</xdr:rowOff>
              </from>
              <to>
                <xdr:col>2</xdr:col>
                <xdr:colOff>514350</xdr:colOff>
                <xdr:row>23</xdr:row>
                <xdr:rowOff>342900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Error" error="Choose from the drop-down list" xr:uid="{00000000-0002-0000-0000-000001000000}">
          <x14:formula1>
            <xm:f>'Drop-down choices'!$A$1:$A$241</xm:f>
          </x14:formula1>
          <xm:sqref>C15:L16</xm:sqref>
        </x14:dataValidation>
        <x14:dataValidation type="list" allowBlank="1" showInputMessage="1" showErrorMessage="1" errorTitle="Error" error="Choose from the drop-down list" xr:uid="{00000000-0002-0000-0000-000002000000}">
          <x14:formula1>
            <xm:f>'Drop-down choices'!$K$1:$K$2</xm:f>
          </x14:formula1>
          <xm:sqref>C12:L12</xm:sqref>
        </x14:dataValidation>
        <x14:dataValidation type="list" allowBlank="1" showInputMessage="1" showErrorMessage="1" xr:uid="{00000000-0002-0000-0000-000003000000}">
          <x14:formula1>
            <xm:f>'Drop-down choices'!$M$1:$M$6</xm:f>
          </x14:formula1>
          <xm:sqref>I8:L10</xm:sqref>
        </x14:dataValidation>
        <x14:dataValidation type="list" allowBlank="1" showInputMessage="1" showErrorMessage="1" xr:uid="{00000000-0002-0000-0000-000004000000}">
          <x14:formula1>
            <xm:f>'Drop-down choices'!$Q$1:$Q$2</xm:f>
          </x14:formula1>
          <xm:sqref>I11:L11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Q276"/>
  <sheetViews>
    <sheetView zoomScale="75" zoomScaleNormal="75" workbookViewId="0">
      <selection activeCell="J3" sqref="J3"/>
    </sheetView>
  </sheetViews>
  <sheetFormatPr defaultRowHeight="13.5"/>
  <sheetData>
    <row r="1" spans="1:17">
      <c r="A1" t="s">
        <v>11</v>
      </c>
      <c r="D1" t="s">
        <v>292</v>
      </c>
      <c r="K1" t="s">
        <v>299</v>
      </c>
      <c r="M1" t="s">
        <v>324</v>
      </c>
      <c r="Q1" t="s">
        <v>332</v>
      </c>
    </row>
    <row r="2" spans="1:17">
      <c r="A2" t="s">
        <v>12</v>
      </c>
      <c r="D2" t="s">
        <v>293</v>
      </c>
      <c r="K2" t="s">
        <v>300</v>
      </c>
      <c r="M2" t="s">
        <v>325</v>
      </c>
      <c r="Q2" t="s">
        <v>333</v>
      </c>
    </row>
    <row r="3" spans="1:17">
      <c r="A3" t="s">
        <v>13</v>
      </c>
      <c r="D3" t="s">
        <v>315</v>
      </c>
      <c r="M3" t="s">
        <v>326</v>
      </c>
    </row>
    <row r="4" spans="1:17">
      <c r="A4" t="s">
        <v>14</v>
      </c>
      <c r="D4" t="s">
        <v>294</v>
      </c>
      <c r="M4" t="s">
        <v>327</v>
      </c>
    </row>
    <row r="5" spans="1:17">
      <c r="A5" t="s">
        <v>15</v>
      </c>
      <c r="D5" t="s">
        <v>296</v>
      </c>
      <c r="M5" t="s">
        <v>328</v>
      </c>
    </row>
    <row r="6" spans="1:17">
      <c r="A6" t="s">
        <v>16</v>
      </c>
      <c r="D6" t="s">
        <v>295</v>
      </c>
      <c r="M6" t="s">
        <v>329</v>
      </c>
    </row>
    <row r="7" spans="1:17">
      <c r="A7" t="s">
        <v>17</v>
      </c>
      <c r="D7" t="s">
        <v>297</v>
      </c>
    </row>
    <row r="8" spans="1:17">
      <c r="A8" t="s">
        <v>18</v>
      </c>
      <c r="D8" t="s">
        <v>319</v>
      </c>
    </row>
    <row r="9" spans="1:17">
      <c r="A9" t="s">
        <v>19</v>
      </c>
      <c r="D9" t="s">
        <v>298</v>
      </c>
    </row>
    <row r="10" spans="1:17">
      <c r="A10" t="s">
        <v>20</v>
      </c>
    </row>
    <row r="11" spans="1:17">
      <c r="A11" t="s">
        <v>21</v>
      </c>
    </row>
    <row r="12" spans="1:17">
      <c r="A12" t="s">
        <v>22</v>
      </c>
    </row>
    <row r="13" spans="1:17">
      <c r="A13" t="s">
        <v>23</v>
      </c>
    </row>
    <row r="14" spans="1:17">
      <c r="A14" t="s">
        <v>24</v>
      </c>
    </row>
    <row r="15" spans="1:17">
      <c r="A15" t="s">
        <v>25</v>
      </c>
    </row>
    <row r="16" spans="1:17">
      <c r="A16" t="s">
        <v>26</v>
      </c>
    </row>
    <row r="17" spans="1:1" ht="13.5" customHeight="1">
      <c r="A17" t="s">
        <v>27</v>
      </c>
    </row>
    <row r="18" spans="1:1">
      <c r="A18" t="s">
        <v>28</v>
      </c>
    </row>
    <row r="19" spans="1:1">
      <c r="A19" t="s">
        <v>29</v>
      </c>
    </row>
    <row r="20" spans="1:1">
      <c r="A20" t="s">
        <v>30</v>
      </c>
    </row>
    <row r="21" spans="1:1">
      <c r="A21" t="s">
        <v>31</v>
      </c>
    </row>
    <row r="22" spans="1:1">
      <c r="A22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  <row r="26" spans="1:1">
      <c r="A26" t="s">
        <v>36</v>
      </c>
    </row>
    <row r="27" spans="1:1">
      <c r="A27" t="s">
        <v>37</v>
      </c>
    </row>
    <row r="28" spans="1:1">
      <c r="A28" t="s">
        <v>38</v>
      </c>
    </row>
    <row r="29" spans="1:1">
      <c r="A29" t="s">
        <v>39</v>
      </c>
    </row>
    <row r="30" spans="1:1">
      <c r="A30" t="s">
        <v>40</v>
      </c>
    </row>
    <row r="31" spans="1:1">
      <c r="A31" t="s">
        <v>41</v>
      </c>
    </row>
    <row r="32" spans="1:1">
      <c r="A32" t="s">
        <v>42</v>
      </c>
    </row>
    <row r="33" spans="1:1">
      <c r="A33" t="s">
        <v>43</v>
      </c>
    </row>
    <row r="34" spans="1:1">
      <c r="A34" t="s">
        <v>44</v>
      </c>
    </row>
    <row r="35" spans="1:1">
      <c r="A35" t="s">
        <v>45</v>
      </c>
    </row>
    <row r="36" spans="1:1" ht="13.5" customHeight="1">
      <c r="A36" t="s">
        <v>46</v>
      </c>
    </row>
    <row r="37" spans="1:1">
      <c r="A37" t="s">
        <v>47</v>
      </c>
    </row>
    <row r="38" spans="1:1">
      <c r="A38" t="s">
        <v>48</v>
      </c>
    </row>
    <row r="39" spans="1:1">
      <c r="A39" t="s">
        <v>49</v>
      </c>
    </row>
    <row r="40" spans="1:1">
      <c r="A40" t="s">
        <v>50</v>
      </c>
    </row>
    <row r="41" spans="1:1">
      <c r="A41" t="s">
        <v>51</v>
      </c>
    </row>
    <row r="42" spans="1:1">
      <c r="A42" t="s">
        <v>52</v>
      </c>
    </row>
    <row r="43" spans="1:1">
      <c r="A43" t="s">
        <v>53</v>
      </c>
    </row>
    <row r="44" spans="1:1">
      <c r="A44" t="s">
        <v>54</v>
      </c>
    </row>
    <row r="45" spans="1:1">
      <c r="A45" t="s">
        <v>55</v>
      </c>
    </row>
    <row r="46" spans="1:1">
      <c r="A46" t="s">
        <v>56</v>
      </c>
    </row>
    <row r="47" spans="1:1">
      <c r="A47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57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 ht="13.5" customHeight="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66</v>
      </c>
    </row>
    <row r="64" spans="1:1">
      <c r="A64" t="s">
        <v>66</v>
      </c>
    </row>
    <row r="65" spans="1:1" ht="13.5" customHeight="1">
      <c r="A65" t="s">
        <v>66</v>
      </c>
    </row>
    <row r="66" spans="1:1">
      <c r="A66" t="s">
        <v>66</v>
      </c>
    </row>
    <row r="67" spans="1:1">
      <c r="A67" t="s">
        <v>75</v>
      </c>
    </row>
    <row r="68" spans="1:1">
      <c r="A68" t="s">
        <v>76</v>
      </c>
    </row>
    <row r="69" spans="1:1">
      <c r="A69" t="s">
        <v>77</v>
      </c>
    </row>
    <row r="70" spans="1:1">
      <c r="A70" t="s">
        <v>78</v>
      </c>
    </row>
    <row r="71" spans="1:1">
      <c r="A71" t="s">
        <v>79</v>
      </c>
    </row>
    <row r="72" spans="1:1">
      <c r="A72" t="s">
        <v>80</v>
      </c>
    </row>
    <row r="73" spans="1:1">
      <c r="A73" t="s">
        <v>81</v>
      </c>
    </row>
    <row r="74" spans="1:1" ht="13.5" customHeight="1">
      <c r="A74" t="s">
        <v>82</v>
      </c>
    </row>
    <row r="75" spans="1:1">
      <c r="A75" t="s">
        <v>83</v>
      </c>
    </row>
    <row r="76" spans="1:1">
      <c r="A76" t="s">
        <v>84</v>
      </c>
    </row>
    <row r="77" spans="1:1">
      <c r="A77" t="s">
        <v>85</v>
      </c>
    </row>
    <row r="78" spans="1:1">
      <c r="A78" t="s">
        <v>86</v>
      </c>
    </row>
    <row r="79" spans="1:1">
      <c r="A79" t="s">
        <v>87</v>
      </c>
    </row>
    <row r="80" spans="1:1">
      <c r="A80" t="s">
        <v>88</v>
      </c>
    </row>
    <row r="81" spans="1:1">
      <c r="A81" t="s">
        <v>89</v>
      </c>
    </row>
    <row r="82" spans="1:1">
      <c r="A82" t="s">
        <v>90</v>
      </c>
    </row>
    <row r="83" spans="1:1" ht="13.5" customHeight="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7" spans="1:1">
      <c r="A87" t="s">
        <v>95</v>
      </c>
    </row>
    <row r="88" spans="1:1">
      <c r="A88" t="s">
        <v>96</v>
      </c>
    </row>
    <row r="89" spans="1:1">
      <c r="A89" t="s">
        <v>97</v>
      </c>
    </row>
    <row r="90" spans="1:1">
      <c r="A90" t="s">
        <v>98</v>
      </c>
    </row>
    <row r="91" spans="1:1">
      <c r="A91" t="s">
        <v>99</v>
      </c>
    </row>
    <row r="92" spans="1:1">
      <c r="A92" t="s">
        <v>100</v>
      </c>
    </row>
    <row r="93" spans="1:1">
      <c r="A93" t="s">
        <v>101</v>
      </c>
    </row>
    <row r="94" spans="1:1">
      <c r="A94" t="s">
        <v>102</v>
      </c>
    </row>
    <row r="95" spans="1:1">
      <c r="A95" t="s">
        <v>103</v>
      </c>
    </row>
    <row r="96" spans="1:1">
      <c r="A96" t="s">
        <v>104</v>
      </c>
    </row>
    <row r="97" spans="1:1">
      <c r="A97" t="s">
        <v>105</v>
      </c>
    </row>
    <row r="98" spans="1:1">
      <c r="A98" t="s">
        <v>106</v>
      </c>
    </row>
    <row r="99" spans="1:1">
      <c r="A99" t="s">
        <v>107</v>
      </c>
    </row>
    <row r="100" spans="1:1" ht="13.5" customHeight="1">
      <c r="A100" t="s">
        <v>108</v>
      </c>
    </row>
    <row r="101" spans="1:1">
      <c r="A101" t="s">
        <v>109</v>
      </c>
    </row>
    <row r="102" spans="1:1">
      <c r="A102" t="s">
        <v>110</v>
      </c>
    </row>
    <row r="103" spans="1:1">
      <c r="A103" t="s">
        <v>111</v>
      </c>
    </row>
    <row r="104" spans="1:1">
      <c r="A104" t="s">
        <v>112</v>
      </c>
    </row>
    <row r="105" spans="1:1">
      <c r="A105" t="s">
        <v>113</v>
      </c>
    </row>
    <row r="106" spans="1:1">
      <c r="A106" t="s">
        <v>114</v>
      </c>
    </row>
    <row r="107" spans="1:1">
      <c r="A107" t="s">
        <v>115</v>
      </c>
    </row>
    <row r="108" spans="1:1" ht="13.5" customHeight="1">
      <c r="A108" t="s">
        <v>61</v>
      </c>
    </row>
    <row r="109" spans="1:1">
      <c r="A109" t="s">
        <v>116</v>
      </c>
    </row>
    <row r="110" spans="1:1">
      <c r="A110" t="s">
        <v>117</v>
      </c>
    </row>
    <row r="111" spans="1:1">
      <c r="A111" t="s">
        <v>118</v>
      </c>
    </row>
    <row r="112" spans="1:1">
      <c r="A112" t="s">
        <v>119</v>
      </c>
    </row>
    <row r="113" spans="1:1">
      <c r="A113" t="s">
        <v>120</v>
      </c>
    </row>
    <row r="114" spans="1:1">
      <c r="A114" t="s">
        <v>121</v>
      </c>
    </row>
    <row r="115" spans="1:1">
      <c r="A115" t="s">
        <v>122</v>
      </c>
    </row>
    <row r="116" spans="1:1">
      <c r="A116" t="s">
        <v>123</v>
      </c>
    </row>
    <row r="117" spans="1:1" ht="13.5" customHeight="1">
      <c r="A117" t="s">
        <v>124</v>
      </c>
    </row>
    <row r="118" spans="1:1">
      <c r="A118" t="s">
        <v>125</v>
      </c>
    </row>
    <row r="119" spans="1:1">
      <c r="A119" t="s">
        <v>126</v>
      </c>
    </row>
    <row r="120" spans="1:1">
      <c r="A120" t="s">
        <v>127</v>
      </c>
    </row>
    <row r="121" spans="1:1">
      <c r="A121" t="s">
        <v>128</v>
      </c>
    </row>
    <row r="122" spans="1:1" ht="13.5" customHeight="1">
      <c r="A122" t="s">
        <v>129</v>
      </c>
    </row>
    <row r="123" spans="1:1">
      <c r="A123" t="s">
        <v>130</v>
      </c>
    </row>
    <row r="124" spans="1:1">
      <c r="A124" t="s">
        <v>131</v>
      </c>
    </row>
    <row r="125" spans="1:1">
      <c r="A125" t="s">
        <v>132</v>
      </c>
    </row>
    <row r="126" spans="1:1">
      <c r="A126" t="s">
        <v>133</v>
      </c>
    </row>
    <row r="127" spans="1:1">
      <c r="A127" t="s">
        <v>134</v>
      </c>
    </row>
    <row r="128" spans="1:1">
      <c r="A128" t="s">
        <v>135</v>
      </c>
    </row>
    <row r="129" spans="1:1">
      <c r="A129" t="s">
        <v>136</v>
      </c>
    </row>
    <row r="130" spans="1:1">
      <c r="A130" t="s">
        <v>137</v>
      </c>
    </row>
    <row r="131" spans="1:1">
      <c r="A131" t="s">
        <v>138</v>
      </c>
    </row>
    <row r="132" spans="1:1" ht="13.5" customHeight="1">
      <c r="A132" t="s">
        <v>139</v>
      </c>
    </row>
    <row r="133" spans="1:1">
      <c r="A133" t="s">
        <v>140</v>
      </c>
    </row>
    <row r="134" spans="1:1">
      <c r="A134" t="s">
        <v>141</v>
      </c>
    </row>
    <row r="135" spans="1:1">
      <c r="A135" t="s">
        <v>142</v>
      </c>
    </row>
    <row r="136" spans="1:1">
      <c r="A136" t="s">
        <v>143</v>
      </c>
    </row>
    <row r="137" spans="1:1">
      <c r="A137" t="s">
        <v>144</v>
      </c>
    </row>
    <row r="138" spans="1:1">
      <c r="A138" t="s">
        <v>145</v>
      </c>
    </row>
    <row r="139" spans="1:1">
      <c r="A139" t="s">
        <v>146</v>
      </c>
    </row>
    <row r="140" spans="1:1">
      <c r="A140" t="s">
        <v>147</v>
      </c>
    </row>
    <row r="141" spans="1:1">
      <c r="A141" t="s">
        <v>148</v>
      </c>
    </row>
    <row r="142" spans="1:1">
      <c r="A142" t="s">
        <v>149</v>
      </c>
    </row>
    <row r="143" spans="1:1" ht="13.5" customHeight="1">
      <c r="A143" t="s">
        <v>150</v>
      </c>
    </row>
    <row r="144" spans="1:1">
      <c r="A144" t="s">
        <v>151</v>
      </c>
    </row>
    <row r="145" spans="1:1">
      <c r="A145" t="s">
        <v>152</v>
      </c>
    </row>
    <row r="146" spans="1:1">
      <c r="A146" t="s">
        <v>153</v>
      </c>
    </row>
    <row r="147" spans="1:1">
      <c r="A147" t="s">
        <v>154</v>
      </c>
    </row>
    <row r="148" spans="1:1">
      <c r="A148" t="s">
        <v>155</v>
      </c>
    </row>
    <row r="149" spans="1:1">
      <c r="A149" t="s">
        <v>156</v>
      </c>
    </row>
    <row r="150" spans="1:1">
      <c r="A150" t="s">
        <v>157</v>
      </c>
    </row>
    <row r="151" spans="1:1">
      <c r="A151" t="s">
        <v>158</v>
      </c>
    </row>
    <row r="152" spans="1:1">
      <c r="A152" t="s">
        <v>159</v>
      </c>
    </row>
    <row r="153" spans="1:1">
      <c r="A153" t="s">
        <v>160</v>
      </c>
    </row>
    <row r="154" spans="1:1">
      <c r="A154" t="s">
        <v>161</v>
      </c>
    </row>
    <row r="155" spans="1:1">
      <c r="A155" t="s">
        <v>162</v>
      </c>
    </row>
    <row r="156" spans="1:1">
      <c r="A156" t="s">
        <v>163</v>
      </c>
    </row>
    <row r="157" spans="1:1">
      <c r="A157" t="s">
        <v>164</v>
      </c>
    </row>
    <row r="158" spans="1:1">
      <c r="A158" t="s">
        <v>165</v>
      </c>
    </row>
    <row r="159" spans="1:1">
      <c r="A159" t="s">
        <v>166</v>
      </c>
    </row>
    <row r="160" spans="1:1">
      <c r="A160" t="s">
        <v>167</v>
      </c>
    </row>
    <row r="161" spans="1:1">
      <c r="A161" t="s">
        <v>168</v>
      </c>
    </row>
    <row r="162" spans="1:1">
      <c r="A162" t="s">
        <v>169</v>
      </c>
    </row>
    <row r="163" spans="1:1">
      <c r="A163" t="s">
        <v>170</v>
      </c>
    </row>
    <row r="164" spans="1:1">
      <c r="A164" t="s">
        <v>171</v>
      </c>
    </row>
    <row r="165" spans="1:1">
      <c r="A165" t="s">
        <v>172</v>
      </c>
    </row>
    <row r="166" spans="1:1">
      <c r="A166" t="s">
        <v>173</v>
      </c>
    </row>
    <row r="167" spans="1:1">
      <c r="A167" t="s">
        <v>174</v>
      </c>
    </row>
    <row r="168" spans="1:1" ht="13.5" customHeight="1">
      <c r="A168" t="s">
        <v>175</v>
      </c>
    </row>
    <row r="169" spans="1:1">
      <c r="A169" t="s">
        <v>176</v>
      </c>
    </row>
    <row r="170" spans="1:1">
      <c r="A170" t="s">
        <v>177</v>
      </c>
    </row>
    <row r="171" spans="1:1">
      <c r="A171" t="s">
        <v>178</v>
      </c>
    </row>
    <row r="172" spans="1:1">
      <c r="A172" t="s">
        <v>179</v>
      </c>
    </row>
    <row r="173" spans="1:1">
      <c r="A173" t="s">
        <v>180</v>
      </c>
    </row>
    <row r="174" spans="1:1">
      <c r="A174" t="s">
        <v>181</v>
      </c>
    </row>
    <row r="175" spans="1:1">
      <c r="A175" t="s">
        <v>182</v>
      </c>
    </row>
    <row r="176" spans="1:1">
      <c r="A176" t="s">
        <v>183</v>
      </c>
    </row>
    <row r="177" spans="1:1">
      <c r="A177" t="s">
        <v>184</v>
      </c>
    </row>
    <row r="178" spans="1:1">
      <c r="A178" t="s">
        <v>185</v>
      </c>
    </row>
    <row r="179" spans="1:1">
      <c r="A179" t="s">
        <v>186</v>
      </c>
    </row>
    <row r="180" spans="1:1">
      <c r="A180" t="s">
        <v>187</v>
      </c>
    </row>
    <row r="181" spans="1:1">
      <c r="A181" t="s">
        <v>188</v>
      </c>
    </row>
    <row r="182" spans="1:1">
      <c r="A182" t="s">
        <v>189</v>
      </c>
    </row>
    <row r="183" spans="1:1">
      <c r="A183" t="s">
        <v>190</v>
      </c>
    </row>
    <row r="184" spans="1:1" ht="13.5" customHeight="1">
      <c r="A184" t="s">
        <v>191</v>
      </c>
    </row>
    <row r="185" spans="1:1">
      <c r="A185" t="s">
        <v>192</v>
      </c>
    </row>
    <row r="186" spans="1:1">
      <c r="A186" t="s">
        <v>193</v>
      </c>
    </row>
    <row r="187" spans="1:1" ht="13.5" customHeight="1">
      <c r="A187" t="s">
        <v>194</v>
      </c>
    </row>
    <row r="188" spans="1:1">
      <c r="A188" t="s">
        <v>195</v>
      </c>
    </row>
    <row r="189" spans="1:1">
      <c r="A189" t="s">
        <v>196</v>
      </c>
    </row>
    <row r="190" spans="1:1">
      <c r="A190" t="s">
        <v>197</v>
      </c>
    </row>
    <row r="191" spans="1:1">
      <c r="A191" t="s">
        <v>198</v>
      </c>
    </row>
    <row r="192" spans="1:1">
      <c r="A192" t="s">
        <v>199</v>
      </c>
    </row>
    <row r="193" spans="1:1">
      <c r="A193" t="s">
        <v>200</v>
      </c>
    </row>
    <row r="194" spans="1:1">
      <c r="A194" t="s">
        <v>201</v>
      </c>
    </row>
    <row r="195" spans="1:1">
      <c r="A195" t="s">
        <v>202</v>
      </c>
    </row>
    <row r="196" spans="1:1">
      <c r="A196" t="s">
        <v>203</v>
      </c>
    </row>
    <row r="197" spans="1:1">
      <c r="A197" t="s">
        <v>204</v>
      </c>
    </row>
    <row r="198" spans="1:1">
      <c r="A198" t="s">
        <v>205</v>
      </c>
    </row>
    <row r="199" spans="1:1">
      <c r="A199" t="s">
        <v>206</v>
      </c>
    </row>
    <row r="200" spans="1:1">
      <c r="A200" t="s">
        <v>207</v>
      </c>
    </row>
    <row r="201" spans="1:1" ht="13.5" customHeight="1">
      <c r="A201" t="s">
        <v>208</v>
      </c>
    </row>
    <row r="202" spans="1:1">
      <c r="A202" t="s">
        <v>209</v>
      </c>
    </row>
    <row r="203" spans="1:1">
      <c r="A203" t="s">
        <v>210</v>
      </c>
    </row>
    <row r="204" spans="1:1" ht="13.5" customHeight="1">
      <c r="A204" t="s">
        <v>211</v>
      </c>
    </row>
    <row r="205" spans="1:1">
      <c r="A205" t="s">
        <v>212</v>
      </c>
    </row>
    <row r="206" spans="1:1">
      <c r="A206" t="s">
        <v>213</v>
      </c>
    </row>
    <row r="207" spans="1:1">
      <c r="A207" t="s">
        <v>214</v>
      </c>
    </row>
    <row r="208" spans="1:1">
      <c r="A208" t="s">
        <v>215</v>
      </c>
    </row>
    <row r="209" spans="1:1" ht="13.5" customHeight="1">
      <c r="A209" t="s">
        <v>216</v>
      </c>
    </row>
    <row r="210" spans="1:1">
      <c r="A210" t="s">
        <v>217</v>
      </c>
    </row>
    <row r="211" spans="1:1">
      <c r="A211" t="s">
        <v>218</v>
      </c>
    </row>
    <row r="212" spans="1:1">
      <c r="A212" t="s">
        <v>219</v>
      </c>
    </row>
    <row r="213" spans="1:1">
      <c r="A213" t="s">
        <v>220</v>
      </c>
    </row>
    <row r="214" spans="1:1">
      <c r="A214" t="s">
        <v>221</v>
      </c>
    </row>
    <row r="215" spans="1:1">
      <c r="A215" t="s">
        <v>222</v>
      </c>
    </row>
    <row r="216" spans="1:1">
      <c r="A216" t="s">
        <v>223</v>
      </c>
    </row>
    <row r="217" spans="1:1">
      <c r="A217" t="s">
        <v>224</v>
      </c>
    </row>
    <row r="218" spans="1:1">
      <c r="A218" t="s">
        <v>225</v>
      </c>
    </row>
    <row r="219" spans="1:1">
      <c r="A219" t="s">
        <v>226</v>
      </c>
    </row>
    <row r="220" spans="1:1">
      <c r="A220" t="s">
        <v>227</v>
      </c>
    </row>
    <row r="221" spans="1:1">
      <c r="A221" t="s">
        <v>228</v>
      </c>
    </row>
    <row r="222" spans="1:1">
      <c r="A222" t="s">
        <v>229</v>
      </c>
    </row>
    <row r="223" spans="1:1">
      <c r="A223" t="s">
        <v>230</v>
      </c>
    </row>
    <row r="224" spans="1:1">
      <c r="A224" t="s">
        <v>231</v>
      </c>
    </row>
    <row r="225" spans="1:1">
      <c r="A225" t="s">
        <v>232</v>
      </c>
    </row>
    <row r="226" spans="1:1">
      <c r="A226" t="s">
        <v>233</v>
      </c>
    </row>
    <row r="227" spans="1:1">
      <c r="A227" t="s">
        <v>234</v>
      </c>
    </row>
    <row r="228" spans="1:1">
      <c r="A228" t="s">
        <v>235</v>
      </c>
    </row>
    <row r="229" spans="1:1">
      <c r="A229" t="s">
        <v>236</v>
      </c>
    </row>
    <row r="230" spans="1:1">
      <c r="A230" t="s">
        <v>237</v>
      </c>
    </row>
    <row r="231" spans="1:1">
      <c r="A231" t="s">
        <v>238</v>
      </c>
    </row>
    <row r="232" spans="1:1">
      <c r="A232" t="s">
        <v>239</v>
      </c>
    </row>
    <row r="233" spans="1:1">
      <c r="A233" t="s">
        <v>240</v>
      </c>
    </row>
    <row r="234" spans="1:1">
      <c r="A234" t="s">
        <v>241</v>
      </c>
    </row>
    <row r="235" spans="1:1">
      <c r="A235" t="s">
        <v>242</v>
      </c>
    </row>
    <row r="236" spans="1:1" ht="13.5" customHeight="1">
      <c r="A236" t="s">
        <v>243</v>
      </c>
    </row>
    <row r="237" spans="1:1">
      <c r="A237" t="s">
        <v>244</v>
      </c>
    </row>
    <row r="238" spans="1:1">
      <c r="A238" t="s">
        <v>245</v>
      </c>
    </row>
    <row r="239" spans="1:1">
      <c r="A239" t="s">
        <v>246</v>
      </c>
    </row>
    <row r="240" spans="1:1">
      <c r="A240" t="s">
        <v>247</v>
      </c>
    </row>
    <row r="241" spans="1:1">
      <c r="A241" t="s">
        <v>248</v>
      </c>
    </row>
    <row r="254" spans="1:1" ht="13.5" customHeight="1"/>
    <row r="263" ht="13.5" customHeight="1"/>
    <row r="270" ht="13.5" customHeight="1"/>
    <row r="273" ht="13.5" customHeight="1"/>
    <row r="276" ht="13.5" customHeight="1"/>
  </sheetData>
  <sortState xmlns:xlrd2="http://schemas.microsoft.com/office/spreadsheetml/2017/richdata2" ref="A1:E278">
    <sortCondition ref="A1:A278"/>
  </sortState>
  <customSheetViews>
    <customSheetView guid="{47F3345D-8620-4DCD-A132-D562737D1333}" scale="75" state="hidden" topLeftCell="A129">
      <selection activeCell="A151" sqref="A151"/>
      <pageMargins left="0.7" right="0.7" top="0.75" bottom="0.75" header="0.3" footer="0.3"/>
      <pageSetup paperSize="9" orientation="portrait" r:id="rId1"/>
    </customSheetView>
  </customSheetViews>
  <phoneticPr fontId="2"/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811"/>
  <sheetViews>
    <sheetView workbookViewId="0">
      <selection activeCell="J3" sqref="J3"/>
    </sheetView>
  </sheetViews>
  <sheetFormatPr defaultRowHeight="13.5"/>
  <cols>
    <col min="1" max="1" width="26.75" style="16" bestFit="1" customWidth="1"/>
    <col min="2" max="2" width="15.75" style="16" customWidth="1"/>
    <col min="3" max="8" width="15.625" style="16" customWidth="1"/>
    <col min="9" max="9" width="40.25" style="16" bestFit="1" customWidth="1"/>
    <col min="10" max="10" width="15.625" style="16" customWidth="1"/>
    <col min="11" max="11" width="9" style="16"/>
    <col min="12" max="12" width="10.5" style="16" bestFit="1" customWidth="1"/>
    <col min="13" max="13" width="10.5" style="16" customWidth="1"/>
    <col min="14" max="15" width="11.25" style="16" customWidth="1"/>
    <col min="16" max="17" width="20.625" style="16" customWidth="1"/>
    <col min="18" max="18" width="14.5" style="16" customWidth="1"/>
    <col min="19" max="19" width="29.5" style="16" customWidth="1"/>
    <col min="20" max="20" width="9" style="16"/>
    <col min="21" max="21" width="20.25" style="16" customWidth="1"/>
    <col min="22" max="22" width="19" style="16" bestFit="1" customWidth="1"/>
    <col min="23" max="23" width="25.375" style="16" bestFit="1" customWidth="1"/>
    <col min="24" max="24" width="15.375" style="16" bestFit="1" customWidth="1"/>
    <col min="25" max="25" width="17.25" style="16" bestFit="1" customWidth="1"/>
    <col min="26" max="26" width="25.375" style="16" bestFit="1" customWidth="1"/>
    <col min="27" max="27" width="15.375" style="16" bestFit="1" customWidth="1"/>
    <col min="28" max="28" width="17.75" style="16" bestFit="1" customWidth="1"/>
    <col min="29" max="29" width="17.75" style="16" customWidth="1"/>
    <col min="30" max="30" width="15.375" style="16" bestFit="1" customWidth="1"/>
    <col min="31" max="31" width="26.375" style="16" customWidth="1"/>
    <col min="32" max="32" width="18.125" style="16" bestFit="1" customWidth="1"/>
    <col min="33" max="33" width="24.25" style="16" bestFit="1" customWidth="1"/>
    <col min="34" max="34" width="18.125" style="16" bestFit="1" customWidth="1"/>
    <col min="35" max="16384" width="9" style="16"/>
  </cols>
  <sheetData>
    <row r="1" spans="1:34">
      <c r="A1" s="136" t="s">
        <v>308</v>
      </c>
      <c r="B1" s="136"/>
      <c r="C1" s="136" t="s">
        <v>334</v>
      </c>
      <c r="D1" s="136"/>
      <c r="E1" s="136"/>
      <c r="F1" s="136"/>
      <c r="G1" s="136"/>
      <c r="H1" s="41"/>
      <c r="I1" s="41"/>
      <c r="J1" s="41"/>
      <c r="K1" s="137" t="s">
        <v>309</v>
      </c>
      <c r="L1" s="138"/>
      <c r="M1" s="138"/>
      <c r="N1" s="138"/>
      <c r="O1" s="138"/>
      <c r="P1" s="138"/>
      <c r="Q1" s="138"/>
      <c r="R1" s="138"/>
      <c r="S1" s="138"/>
      <c r="T1" s="139"/>
      <c r="U1" s="26">
        <v>3</v>
      </c>
      <c r="V1" s="137" t="s">
        <v>310</v>
      </c>
      <c r="W1" s="138"/>
      <c r="X1" s="138"/>
      <c r="Y1" s="138"/>
      <c r="Z1" s="138"/>
      <c r="AA1" s="138"/>
      <c r="AB1" s="138"/>
      <c r="AC1" s="138"/>
      <c r="AD1" s="138"/>
      <c r="AE1" s="140" t="s">
        <v>273</v>
      </c>
      <c r="AF1" s="141"/>
      <c r="AG1" s="141"/>
      <c r="AH1" s="141"/>
    </row>
    <row r="2" spans="1:34" ht="27">
      <c r="A2" s="17" t="s">
        <v>304</v>
      </c>
      <c r="B2" s="17" t="s">
        <v>285</v>
      </c>
      <c r="C2" s="17" t="s">
        <v>258</v>
      </c>
      <c r="D2" s="17" t="s">
        <v>259</v>
      </c>
      <c r="E2" s="17" t="s">
        <v>260</v>
      </c>
      <c r="F2" s="17" t="s">
        <v>305</v>
      </c>
      <c r="G2" s="17" t="s">
        <v>306</v>
      </c>
      <c r="H2" s="17" t="s">
        <v>335</v>
      </c>
      <c r="I2" s="17" t="s">
        <v>322</v>
      </c>
      <c r="J2" s="17" t="s">
        <v>336</v>
      </c>
      <c r="K2" s="17" t="s">
        <v>261</v>
      </c>
      <c r="L2" s="17" t="s">
        <v>262</v>
      </c>
      <c r="M2" s="17" t="s">
        <v>274</v>
      </c>
      <c r="N2" s="17" t="s">
        <v>263</v>
      </c>
      <c r="O2" s="17" t="s">
        <v>264</v>
      </c>
      <c r="P2" s="17" t="s">
        <v>265</v>
      </c>
      <c r="Q2" s="17" t="s">
        <v>266</v>
      </c>
      <c r="R2" s="17" t="s">
        <v>275</v>
      </c>
      <c r="S2" s="17" t="s">
        <v>249</v>
      </c>
      <c r="T2" s="18" t="s">
        <v>267</v>
      </c>
      <c r="U2" s="18" t="s">
        <v>280</v>
      </c>
      <c r="V2" s="17" t="s">
        <v>268</v>
      </c>
      <c r="W2" s="17" t="s">
        <v>269</v>
      </c>
      <c r="X2" s="17" t="s">
        <v>311</v>
      </c>
      <c r="Y2" s="17" t="s">
        <v>270</v>
      </c>
      <c r="Z2" s="17" t="s">
        <v>269</v>
      </c>
      <c r="AA2" s="17" t="s">
        <v>311</v>
      </c>
      <c r="AB2" s="17" t="s">
        <v>271</v>
      </c>
      <c r="AC2" s="17" t="s">
        <v>269</v>
      </c>
      <c r="AD2" s="17" t="s">
        <v>311</v>
      </c>
      <c r="AE2" s="17" t="s">
        <v>272</v>
      </c>
      <c r="AF2" s="17" t="s">
        <v>312</v>
      </c>
      <c r="AG2" s="17" t="s">
        <v>272</v>
      </c>
      <c r="AH2" s="17" t="s">
        <v>312</v>
      </c>
    </row>
    <row r="3" spans="1:34">
      <c r="A3" s="16" t="str">
        <f>IF('Application Form'!B6="","",'Application Form'!B6)</f>
        <v>United Nations University, Institute for the Advanced Study of Sustainability</v>
      </c>
      <c r="B3" s="16" t="str">
        <f>IF('Application Form'!H6="","",'Application Form'!H6)</f>
        <v>N/A</v>
      </c>
      <c r="C3" s="16" t="str">
        <f>IF('Application Form'!C7="","",'Application Form'!C7)</f>
        <v/>
      </c>
      <c r="D3" s="16" t="str">
        <f>IF('Application Form'!C8="","",'Application Form'!C8)</f>
        <v/>
      </c>
      <c r="E3" s="16" t="str">
        <f>IF('Application Form'!C9="","",'Application Form'!C9)</f>
        <v/>
      </c>
      <c r="F3" s="16" t="str">
        <f>IF('Application Form'!C10="","",'Application Form'!C10)</f>
        <v/>
      </c>
      <c r="G3" s="16" t="str">
        <f>IF('Application Form'!C11="","",'Application Form'!C11)</f>
        <v/>
      </c>
      <c r="H3" s="16" t="str">
        <f>IF('Application Form'!I7="","",'Application Form'!I7)</f>
        <v>51-</v>
      </c>
      <c r="I3" s="16" t="str">
        <f>IF('Application Form'!I8="","",'Application Form'!I8)</f>
        <v/>
      </c>
      <c r="J3" s="16" t="str">
        <f>IF('Application Form'!I11="","",'Application Form'!I11)</f>
        <v/>
      </c>
      <c r="K3" s="16" t="str">
        <f>MID('Application Form'!C12,1,1)</f>
        <v/>
      </c>
      <c r="L3" s="19" t="str">
        <f>IF('Application Form'!C13="","",'Application Form'!C13)</f>
        <v/>
      </c>
      <c r="M3" s="23" t="str">
        <f>IF('Application Form'!I13="","",'Application Form'!I13)</f>
        <v/>
      </c>
      <c r="N3" s="16" t="str">
        <f>IF('Application Form'!C15="","",'Application Form'!C15)</f>
        <v/>
      </c>
      <c r="O3" s="16" t="str">
        <f>IF('Application Form'!C16="","",'Application Form'!C16)</f>
        <v/>
      </c>
      <c r="P3" s="16" t="str">
        <f>IF('Application Form'!C17="","",'Application Form'!C17)</f>
        <v/>
      </c>
      <c r="Q3" s="16" t="str">
        <f>IF('Application Form'!C18="","",'Application Form'!C18)</f>
        <v/>
      </c>
      <c r="R3" s="16" t="str">
        <f>IF('Application Form'!C19="","",'Application Form'!C19)</f>
        <v/>
      </c>
      <c r="S3" s="16" t="str">
        <f>IF('Application Form'!C20="","",'Application Form'!C20)</f>
        <v/>
      </c>
      <c r="T3" s="16" t="str">
        <f>IF('Application Form'!C21="","",'Application Form'!C21)</f>
        <v/>
      </c>
      <c r="U3" s="16" t="e">
        <f>IF('Application Form'!#REF!="","",'Application Form'!#REF!)</f>
        <v>#REF!</v>
      </c>
      <c r="V3" s="20" t="str">
        <f>IF('Application Form'!C26="","",'Application Form'!C26)</f>
        <v/>
      </c>
      <c r="W3" s="20" t="str">
        <f>IF('Application Form'!C28="","",'Application Form'!C28)</f>
        <v/>
      </c>
      <c r="X3" s="21" t="str">
        <f>IF('Application Form'!H29="","",'Application Form'!H29)</f>
        <v/>
      </c>
      <c r="Y3" s="21" t="str">
        <f>IF('Application Form'!C30="","",'Application Form'!C30)</f>
        <v/>
      </c>
      <c r="Z3" s="20" t="str">
        <f>IF('Application Form'!C32="","",'Application Form'!C32)</f>
        <v/>
      </c>
      <c r="AA3" s="21" t="str">
        <f>IF('Application Form'!H33="","",'Application Form'!H33)</f>
        <v/>
      </c>
      <c r="AB3" s="21" t="str">
        <f>IF('Application Form'!C34="","",'Application Form'!C34)</f>
        <v/>
      </c>
      <c r="AC3" s="20" t="str">
        <f>IF('Application Form'!C36="","",'Application Form'!C36)</f>
        <v/>
      </c>
      <c r="AD3" s="20" t="str">
        <f>IF('Application Form'!H37="","",'Application Form'!H37)</f>
        <v/>
      </c>
      <c r="AE3" s="21" t="str">
        <f>IF('Application Form'!C39="","",'Application Form'!C39)</f>
        <v/>
      </c>
      <c r="AF3" s="21" t="str">
        <f>IF('Application Form'!H41="","",'Application Form'!H41)</f>
        <v/>
      </c>
      <c r="AG3" s="21" t="str">
        <f>IF('Application Form'!C42="","",'Application Form'!C42)</f>
        <v/>
      </c>
      <c r="AH3" s="21" t="str">
        <f>IF('Application Form'!H44="","",'Application Form'!H44)</f>
        <v/>
      </c>
    </row>
    <row r="4" spans="1:34">
      <c r="C4" s="22"/>
      <c r="L4" s="19"/>
      <c r="M4" s="19"/>
    </row>
    <row r="5" spans="1:34">
      <c r="L5" s="19"/>
      <c r="M5" s="19"/>
    </row>
    <row r="6" spans="1:34">
      <c r="L6" s="19"/>
      <c r="M6" s="19"/>
    </row>
    <row r="7" spans="1:34">
      <c r="L7" s="19"/>
      <c r="M7" s="19"/>
    </row>
    <row r="8" spans="1:34">
      <c r="L8" s="19"/>
      <c r="M8" s="19"/>
    </row>
    <row r="9" spans="1:34">
      <c r="L9" s="19"/>
      <c r="M9" s="19"/>
    </row>
    <row r="10" spans="1:34">
      <c r="L10" s="19"/>
      <c r="M10" s="19"/>
    </row>
    <row r="11" spans="1:34">
      <c r="L11" s="19"/>
      <c r="M11" s="19"/>
    </row>
    <row r="12" spans="1:34">
      <c r="L12" s="19"/>
      <c r="M12" s="19"/>
    </row>
    <row r="13" spans="1:34">
      <c r="L13" s="19"/>
      <c r="M13" s="19"/>
    </row>
    <row r="14" spans="1:34">
      <c r="L14" s="19"/>
      <c r="M14" s="19"/>
    </row>
    <row r="15" spans="1:34">
      <c r="L15" s="19"/>
      <c r="M15" s="19"/>
    </row>
    <row r="16" spans="1:34">
      <c r="L16" s="19"/>
      <c r="M16" s="19"/>
    </row>
    <row r="17" spans="12:13">
      <c r="L17" s="19"/>
      <c r="M17" s="19"/>
    </row>
    <row r="18" spans="12:13">
      <c r="L18" s="19"/>
      <c r="M18" s="19"/>
    </row>
    <row r="19" spans="12:13">
      <c r="L19" s="19"/>
      <c r="M19" s="19"/>
    </row>
    <row r="20" spans="12:13">
      <c r="L20" s="19"/>
      <c r="M20" s="19"/>
    </row>
    <row r="21" spans="12:13">
      <c r="L21" s="19"/>
      <c r="M21" s="19"/>
    </row>
    <row r="22" spans="12:13">
      <c r="L22" s="19"/>
      <c r="M22" s="19"/>
    </row>
    <row r="23" spans="12:13">
      <c r="L23" s="19"/>
      <c r="M23" s="19"/>
    </row>
    <row r="24" spans="12:13">
      <c r="L24" s="19"/>
      <c r="M24" s="19"/>
    </row>
    <row r="25" spans="12:13">
      <c r="L25" s="19"/>
      <c r="M25" s="19"/>
    </row>
    <row r="26" spans="12:13">
      <c r="L26" s="19"/>
      <c r="M26" s="19"/>
    </row>
    <row r="27" spans="12:13">
      <c r="L27" s="19"/>
      <c r="M27" s="19"/>
    </row>
    <row r="28" spans="12:13">
      <c r="L28" s="19"/>
      <c r="M28" s="19"/>
    </row>
    <row r="29" spans="12:13">
      <c r="L29" s="19"/>
      <c r="M29" s="19"/>
    </row>
    <row r="30" spans="12:13">
      <c r="L30" s="19"/>
      <c r="M30" s="19"/>
    </row>
    <row r="31" spans="12:13">
      <c r="L31" s="19"/>
      <c r="M31" s="19"/>
    </row>
    <row r="32" spans="12:13">
      <c r="L32" s="19"/>
      <c r="M32" s="19"/>
    </row>
    <row r="33" spans="12:13">
      <c r="L33" s="19"/>
      <c r="M33" s="19"/>
    </row>
    <row r="34" spans="12:13">
      <c r="L34" s="19"/>
      <c r="M34" s="19"/>
    </row>
    <row r="35" spans="12:13">
      <c r="L35" s="19"/>
      <c r="M35" s="19"/>
    </row>
    <row r="36" spans="12:13">
      <c r="L36" s="19"/>
      <c r="M36" s="19"/>
    </row>
    <row r="37" spans="12:13">
      <c r="L37" s="19"/>
      <c r="M37" s="19"/>
    </row>
    <row r="38" spans="12:13">
      <c r="L38" s="19"/>
      <c r="M38" s="19"/>
    </row>
    <row r="39" spans="12:13">
      <c r="L39" s="19"/>
      <c r="M39" s="19"/>
    </row>
    <row r="40" spans="12:13">
      <c r="L40" s="19"/>
      <c r="M40" s="19"/>
    </row>
    <row r="41" spans="12:13">
      <c r="L41" s="19"/>
      <c r="M41" s="19"/>
    </row>
    <row r="42" spans="12:13">
      <c r="L42" s="19"/>
      <c r="M42" s="19"/>
    </row>
    <row r="43" spans="12:13">
      <c r="L43" s="19"/>
      <c r="M43" s="19"/>
    </row>
    <row r="44" spans="12:13">
      <c r="L44" s="19"/>
      <c r="M44" s="19"/>
    </row>
    <row r="45" spans="12:13">
      <c r="L45" s="19"/>
      <c r="M45" s="19"/>
    </row>
    <row r="46" spans="12:13">
      <c r="L46" s="19"/>
      <c r="M46" s="19"/>
    </row>
    <row r="47" spans="12:13">
      <c r="L47" s="19"/>
      <c r="M47" s="19"/>
    </row>
    <row r="48" spans="12:13">
      <c r="L48" s="19"/>
      <c r="M48" s="19"/>
    </row>
    <row r="49" spans="12:13">
      <c r="L49" s="19"/>
      <c r="M49" s="19"/>
    </row>
    <row r="50" spans="12:13">
      <c r="L50" s="19"/>
      <c r="M50" s="19"/>
    </row>
    <row r="51" spans="12:13">
      <c r="L51" s="19"/>
      <c r="M51" s="19"/>
    </row>
    <row r="52" spans="12:13">
      <c r="L52" s="19"/>
      <c r="M52" s="19"/>
    </row>
    <row r="53" spans="12:13">
      <c r="L53" s="19"/>
      <c r="M53" s="19"/>
    </row>
    <row r="54" spans="12:13">
      <c r="L54" s="19"/>
      <c r="M54" s="19"/>
    </row>
    <row r="55" spans="12:13">
      <c r="L55" s="19"/>
      <c r="M55" s="19"/>
    </row>
    <row r="56" spans="12:13">
      <c r="L56" s="19"/>
      <c r="M56" s="19"/>
    </row>
    <row r="57" spans="12:13">
      <c r="L57" s="19"/>
      <c r="M57" s="19"/>
    </row>
    <row r="58" spans="12:13">
      <c r="L58" s="19"/>
      <c r="M58" s="19"/>
    </row>
    <row r="59" spans="12:13">
      <c r="L59" s="19"/>
      <c r="M59" s="19"/>
    </row>
    <row r="60" spans="12:13">
      <c r="L60" s="19"/>
      <c r="M60" s="19"/>
    </row>
    <row r="61" spans="12:13">
      <c r="L61" s="19"/>
      <c r="M61" s="19"/>
    </row>
    <row r="62" spans="12:13">
      <c r="L62" s="19"/>
      <c r="M62" s="19"/>
    </row>
    <row r="63" spans="12:13">
      <c r="L63" s="19"/>
      <c r="M63" s="19"/>
    </row>
    <row r="64" spans="12:13">
      <c r="L64" s="19"/>
      <c r="M64" s="19"/>
    </row>
    <row r="65" spans="12:13">
      <c r="L65" s="19"/>
      <c r="M65" s="19"/>
    </row>
    <row r="66" spans="12:13">
      <c r="L66" s="19"/>
      <c r="M66" s="19"/>
    </row>
    <row r="67" spans="12:13">
      <c r="L67" s="19"/>
      <c r="M67" s="19"/>
    </row>
    <row r="68" spans="12:13">
      <c r="L68" s="19"/>
      <c r="M68" s="19"/>
    </row>
    <row r="69" spans="12:13">
      <c r="L69" s="19"/>
      <c r="M69" s="19"/>
    </row>
    <row r="70" spans="12:13">
      <c r="L70" s="19"/>
      <c r="M70" s="19"/>
    </row>
    <row r="71" spans="12:13">
      <c r="L71" s="19"/>
      <c r="M71" s="19"/>
    </row>
    <row r="72" spans="12:13">
      <c r="L72" s="19"/>
      <c r="M72" s="19"/>
    </row>
    <row r="73" spans="12:13">
      <c r="L73" s="19"/>
      <c r="M73" s="19"/>
    </row>
    <row r="74" spans="12:13">
      <c r="L74" s="19"/>
      <c r="M74" s="19"/>
    </row>
    <row r="75" spans="12:13">
      <c r="L75" s="19"/>
      <c r="M75" s="19"/>
    </row>
    <row r="76" spans="12:13">
      <c r="L76" s="19"/>
      <c r="M76" s="19"/>
    </row>
    <row r="77" spans="12:13">
      <c r="L77" s="19"/>
      <c r="M77" s="19"/>
    </row>
    <row r="78" spans="12:13">
      <c r="L78" s="19"/>
      <c r="M78" s="19"/>
    </row>
    <row r="79" spans="12:13">
      <c r="L79" s="19"/>
      <c r="M79" s="19"/>
    </row>
    <row r="80" spans="12:13">
      <c r="L80" s="19"/>
      <c r="M80" s="19"/>
    </row>
    <row r="81" spans="12:13">
      <c r="L81" s="19"/>
      <c r="M81" s="19"/>
    </row>
    <row r="82" spans="12:13">
      <c r="L82" s="19"/>
      <c r="M82" s="19"/>
    </row>
    <row r="83" spans="12:13">
      <c r="L83" s="19"/>
      <c r="M83" s="19"/>
    </row>
    <row r="84" spans="12:13">
      <c r="L84" s="19"/>
      <c r="M84" s="19"/>
    </row>
    <row r="85" spans="12:13">
      <c r="L85" s="19"/>
      <c r="M85" s="19"/>
    </row>
    <row r="86" spans="12:13">
      <c r="L86" s="19"/>
      <c r="M86" s="19"/>
    </row>
    <row r="87" spans="12:13">
      <c r="L87" s="19"/>
      <c r="M87" s="19"/>
    </row>
    <row r="88" spans="12:13">
      <c r="L88" s="19"/>
      <c r="M88" s="19"/>
    </row>
    <row r="89" spans="12:13">
      <c r="L89" s="19"/>
      <c r="M89" s="19"/>
    </row>
    <row r="90" spans="12:13">
      <c r="L90" s="19"/>
      <c r="M90" s="19"/>
    </row>
    <row r="91" spans="12:13">
      <c r="L91" s="19"/>
      <c r="M91" s="19"/>
    </row>
    <row r="92" spans="12:13">
      <c r="L92" s="19"/>
      <c r="M92" s="19"/>
    </row>
    <row r="93" spans="12:13">
      <c r="L93" s="19"/>
      <c r="M93" s="19"/>
    </row>
    <row r="94" spans="12:13">
      <c r="L94" s="19"/>
      <c r="M94" s="19"/>
    </row>
    <row r="95" spans="12:13">
      <c r="L95" s="19"/>
      <c r="M95" s="19"/>
    </row>
    <row r="96" spans="12:13">
      <c r="L96" s="19"/>
      <c r="M96" s="19"/>
    </row>
    <row r="97" spans="12:13">
      <c r="L97" s="19"/>
      <c r="M97" s="19"/>
    </row>
    <row r="98" spans="12:13">
      <c r="L98" s="19"/>
      <c r="M98" s="19"/>
    </row>
    <row r="99" spans="12:13">
      <c r="L99" s="19"/>
      <c r="M99" s="19"/>
    </row>
    <row r="100" spans="12:13">
      <c r="L100" s="19"/>
      <c r="M100" s="19"/>
    </row>
    <row r="101" spans="12:13">
      <c r="L101" s="19"/>
      <c r="M101" s="19"/>
    </row>
    <row r="102" spans="12:13">
      <c r="L102" s="19"/>
      <c r="M102" s="19"/>
    </row>
    <row r="103" spans="12:13">
      <c r="L103" s="19"/>
      <c r="M103" s="19"/>
    </row>
    <row r="104" spans="12:13">
      <c r="L104" s="19"/>
      <c r="M104" s="19"/>
    </row>
    <row r="105" spans="12:13">
      <c r="L105" s="19"/>
      <c r="M105" s="19"/>
    </row>
    <row r="106" spans="12:13">
      <c r="L106" s="19"/>
      <c r="M106" s="19"/>
    </row>
    <row r="107" spans="12:13">
      <c r="L107" s="19"/>
      <c r="M107" s="19"/>
    </row>
    <row r="108" spans="12:13">
      <c r="L108" s="19"/>
      <c r="M108" s="19"/>
    </row>
    <row r="109" spans="12:13">
      <c r="L109" s="19"/>
      <c r="M109" s="19"/>
    </row>
    <row r="110" spans="12:13">
      <c r="L110" s="19"/>
      <c r="M110" s="19"/>
    </row>
    <row r="111" spans="12:13">
      <c r="L111" s="19"/>
      <c r="M111" s="19"/>
    </row>
    <row r="112" spans="12:13">
      <c r="L112" s="19"/>
      <c r="M112" s="19"/>
    </row>
    <row r="113" spans="12:13">
      <c r="L113" s="19"/>
      <c r="M113" s="19"/>
    </row>
    <row r="114" spans="12:13">
      <c r="L114" s="19"/>
      <c r="M114" s="19"/>
    </row>
    <row r="115" spans="12:13">
      <c r="L115" s="19"/>
      <c r="M115" s="19"/>
    </row>
    <row r="116" spans="12:13">
      <c r="L116" s="19"/>
      <c r="M116" s="19"/>
    </row>
    <row r="117" spans="12:13">
      <c r="L117" s="19"/>
      <c r="M117" s="19"/>
    </row>
    <row r="118" spans="12:13">
      <c r="L118" s="19"/>
      <c r="M118" s="19"/>
    </row>
    <row r="119" spans="12:13">
      <c r="L119" s="19"/>
      <c r="M119" s="19"/>
    </row>
    <row r="120" spans="12:13">
      <c r="L120" s="19"/>
      <c r="M120" s="19"/>
    </row>
    <row r="121" spans="12:13">
      <c r="L121" s="19"/>
      <c r="M121" s="19"/>
    </row>
    <row r="122" spans="12:13">
      <c r="L122" s="19"/>
      <c r="M122" s="19"/>
    </row>
    <row r="123" spans="12:13">
      <c r="L123" s="19"/>
      <c r="M123" s="19"/>
    </row>
    <row r="124" spans="12:13">
      <c r="L124" s="19"/>
      <c r="M124" s="19"/>
    </row>
    <row r="125" spans="12:13">
      <c r="L125" s="19"/>
      <c r="M125" s="19"/>
    </row>
    <row r="126" spans="12:13">
      <c r="L126" s="19"/>
      <c r="M126" s="19"/>
    </row>
    <row r="127" spans="12:13">
      <c r="L127" s="19"/>
      <c r="M127" s="19"/>
    </row>
    <row r="128" spans="12:13">
      <c r="L128" s="19"/>
      <c r="M128" s="19"/>
    </row>
    <row r="129" spans="12:13">
      <c r="L129" s="19"/>
      <c r="M129" s="19"/>
    </row>
    <row r="130" spans="12:13">
      <c r="L130" s="19"/>
      <c r="M130" s="19"/>
    </row>
    <row r="131" spans="12:13">
      <c r="L131" s="19"/>
      <c r="M131" s="19"/>
    </row>
    <row r="132" spans="12:13">
      <c r="L132" s="19"/>
      <c r="M132" s="19"/>
    </row>
    <row r="133" spans="12:13">
      <c r="L133" s="19"/>
      <c r="M133" s="19"/>
    </row>
    <row r="134" spans="12:13">
      <c r="L134" s="19"/>
      <c r="M134" s="19"/>
    </row>
    <row r="135" spans="12:13">
      <c r="L135" s="19"/>
      <c r="M135" s="19"/>
    </row>
    <row r="136" spans="12:13">
      <c r="L136" s="19"/>
      <c r="M136" s="19"/>
    </row>
    <row r="137" spans="12:13">
      <c r="L137" s="19"/>
      <c r="M137" s="19"/>
    </row>
    <row r="138" spans="12:13">
      <c r="L138" s="19"/>
      <c r="M138" s="19"/>
    </row>
    <row r="139" spans="12:13">
      <c r="L139" s="19"/>
      <c r="M139" s="19"/>
    </row>
    <row r="140" spans="12:13">
      <c r="L140" s="19"/>
      <c r="M140" s="19"/>
    </row>
    <row r="141" spans="12:13">
      <c r="L141" s="19"/>
      <c r="M141" s="19"/>
    </row>
    <row r="142" spans="12:13">
      <c r="L142" s="19"/>
      <c r="M142" s="19"/>
    </row>
    <row r="143" spans="12:13">
      <c r="L143" s="19"/>
      <c r="M143" s="19"/>
    </row>
    <row r="144" spans="12:13">
      <c r="L144" s="19"/>
      <c r="M144" s="19"/>
    </row>
    <row r="145" spans="12:13">
      <c r="L145" s="19"/>
      <c r="M145" s="19"/>
    </row>
    <row r="146" spans="12:13">
      <c r="L146" s="19"/>
      <c r="M146" s="19"/>
    </row>
    <row r="147" spans="12:13">
      <c r="L147" s="19"/>
      <c r="M147" s="19"/>
    </row>
    <row r="148" spans="12:13">
      <c r="L148" s="19"/>
      <c r="M148" s="19"/>
    </row>
    <row r="149" spans="12:13">
      <c r="L149" s="19"/>
      <c r="M149" s="19"/>
    </row>
    <row r="150" spans="12:13">
      <c r="L150" s="19"/>
      <c r="M150" s="19"/>
    </row>
    <row r="151" spans="12:13">
      <c r="L151" s="19"/>
      <c r="M151" s="19"/>
    </row>
    <row r="152" spans="12:13">
      <c r="L152" s="19"/>
      <c r="M152" s="19"/>
    </row>
    <row r="153" spans="12:13">
      <c r="L153" s="19"/>
      <c r="M153" s="19"/>
    </row>
    <row r="154" spans="12:13">
      <c r="L154" s="19"/>
      <c r="M154" s="19"/>
    </row>
    <row r="155" spans="12:13">
      <c r="L155" s="19"/>
      <c r="M155" s="19"/>
    </row>
    <row r="156" spans="12:13">
      <c r="L156" s="19"/>
      <c r="M156" s="19"/>
    </row>
    <row r="157" spans="12:13">
      <c r="L157" s="19"/>
      <c r="M157" s="19"/>
    </row>
    <row r="158" spans="12:13">
      <c r="L158" s="19"/>
      <c r="M158" s="19"/>
    </row>
    <row r="159" spans="12:13">
      <c r="L159" s="19"/>
      <c r="M159" s="19"/>
    </row>
    <row r="160" spans="12:13">
      <c r="L160" s="19"/>
      <c r="M160" s="19"/>
    </row>
    <row r="161" spans="12:13">
      <c r="L161" s="19"/>
      <c r="M161" s="19"/>
    </row>
    <row r="162" spans="12:13">
      <c r="L162" s="19"/>
      <c r="M162" s="19"/>
    </row>
    <row r="163" spans="12:13">
      <c r="L163" s="19"/>
      <c r="M163" s="19"/>
    </row>
    <row r="164" spans="12:13">
      <c r="L164" s="19"/>
      <c r="M164" s="19"/>
    </row>
    <row r="165" spans="12:13">
      <c r="L165" s="19"/>
      <c r="M165" s="19"/>
    </row>
    <row r="166" spans="12:13">
      <c r="L166" s="19"/>
      <c r="M166" s="19"/>
    </row>
    <row r="167" spans="12:13">
      <c r="L167" s="19"/>
      <c r="M167" s="19"/>
    </row>
    <row r="168" spans="12:13">
      <c r="L168" s="19"/>
      <c r="M168" s="19"/>
    </row>
    <row r="169" spans="12:13">
      <c r="L169" s="19"/>
      <c r="M169" s="19"/>
    </row>
    <row r="170" spans="12:13">
      <c r="L170" s="19"/>
      <c r="M170" s="19"/>
    </row>
    <row r="171" spans="12:13">
      <c r="L171" s="19"/>
      <c r="M171" s="19"/>
    </row>
    <row r="172" spans="12:13">
      <c r="L172" s="19"/>
      <c r="M172" s="19"/>
    </row>
    <row r="173" spans="12:13">
      <c r="L173" s="19"/>
      <c r="M173" s="19"/>
    </row>
    <row r="174" spans="12:13">
      <c r="L174" s="19"/>
      <c r="M174" s="19"/>
    </row>
    <row r="175" spans="12:13">
      <c r="L175" s="19"/>
      <c r="M175" s="19"/>
    </row>
    <row r="176" spans="12:13">
      <c r="L176" s="19"/>
      <c r="M176" s="19"/>
    </row>
    <row r="177" spans="12:13">
      <c r="L177" s="19"/>
      <c r="M177" s="19"/>
    </row>
    <row r="178" spans="12:13">
      <c r="L178" s="19"/>
      <c r="M178" s="19"/>
    </row>
    <row r="179" spans="12:13">
      <c r="L179" s="19"/>
      <c r="M179" s="19"/>
    </row>
    <row r="180" spans="12:13">
      <c r="L180" s="19"/>
      <c r="M180" s="19"/>
    </row>
    <row r="181" spans="12:13">
      <c r="L181" s="19"/>
      <c r="M181" s="19"/>
    </row>
    <row r="182" spans="12:13">
      <c r="L182" s="19"/>
      <c r="M182" s="19"/>
    </row>
    <row r="183" spans="12:13">
      <c r="L183" s="19"/>
      <c r="M183" s="19"/>
    </row>
    <row r="184" spans="12:13">
      <c r="L184" s="19"/>
      <c r="M184" s="19"/>
    </row>
    <row r="185" spans="12:13">
      <c r="L185" s="19"/>
      <c r="M185" s="19"/>
    </row>
    <row r="186" spans="12:13">
      <c r="L186" s="19"/>
      <c r="M186" s="19"/>
    </row>
    <row r="187" spans="12:13">
      <c r="L187" s="19"/>
      <c r="M187" s="19"/>
    </row>
    <row r="188" spans="12:13">
      <c r="L188" s="19"/>
      <c r="M188" s="19"/>
    </row>
    <row r="189" spans="12:13">
      <c r="L189" s="19"/>
      <c r="M189" s="19"/>
    </row>
    <row r="190" spans="12:13">
      <c r="L190" s="19"/>
      <c r="M190" s="19"/>
    </row>
    <row r="191" spans="12:13">
      <c r="L191" s="19"/>
      <c r="M191" s="19"/>
    </row>
    <row r="192" spans="12:13">
      <c r="L192" s="19"/>
      <c r="M192" s="19"/>
    </row>
    <row r="193" spans="12:13">
      <c r="L193" s="19"/>
      <c r="M193" s="19"/>
    </row>
    <row r="194" spans="12:13">
      <c r="L194" s="19"/>
      <c r="M194" s="19"/>
    </row>
    <row r="195" spans="12:13">
      <c r="L195" s="19"/>
      <c r="M195" s="19"/>
    </row>
    <row r="196" spans="12:13">
      <c r="L196" s="19"/>
      <c r="M196" s="19"/>
    </row>
    <row r="197" spans="12:13">
      <c r="L197" s="19"/>
      <c r="M197" s="19"/>
    </row>
    <row r="198" spans="12:13">
      <c r="L198" s="19"/>
      <c r="M198" s="19"/>
    </row>
    <row r="199" spans="12:13">
      <c r="L199" s="19"/>
      <c r="M199" s="19"/>
    </row>
    <row r="200" spans="12:13">
      <c r="L200" s="19"/>
      <c r="M200" s="19"/>
    </row>
    <row r="201" spans="12:13">
      <c r="L201" s="19"/>
      <c r="M201" s="19"/>
    </row>
    <row r="202" spans="12:13">
      <c r="L202" s="19"/>
      <c r="M202" s="19"/>
    </row>
    <row r="203" spans="12:13">
      <c r="L203" s="19"/>
      <c r="M203" s="19"/>
    </row>
    <row r="204" spans="12:13">
      <c r="L204" s="19"/>
      <c r="M204" s="19"/>
    </row>
    <row r="205" spans="12:13">
      <c r="L205" s="19"/>
      <c r="M205" s="19"/>
    </row>
    <row r="206" spans="12:13">
      <c r="L206" s="19"/>
      <c r="M206" s="19"/>
    </row>
    <row r="207" spans="12:13">
      <c r="L207" s="19"/>
      <c r="M207" s="19"/>
    </row>
    <row r="208" spans="12:13">
      <c r="L208" s="19"/>
      <c r="M208" s="19"/>
    </row>
    <row r="209" spans="12:13">
      <c r="L209" s="19"/>
      <c r="M209" s="19"/>
    </row>
    <row r="210" spans="12:13">
      <c r="L210" s="19"/>
      <c r="M210" s="19"/>
    </row>
    <row r="211" spans="12:13">
      <c r="L211" s="19"/>
      <c r="M211" s="19"/>
    </row>
    <row r="212" spans="12:13">
      <c r="L212" s="19"/>
      <c r="M212" s="19"/>
    </row>
    <row r="213" spans="12:13">
      <c r="L213" s="19"/>
      <c r="M213" s="19"/>
    </row>
    <row r="214" spans="12:13">
      <c r="L214" s="19"/>
      <c r="M214" s="19"/>
    </row>
    <row r="215" spans="12:13">
      <c r="L215" s="19"/>
      <c r="M215" s="19"/>
    </row>
    <row r="216" spans="12:13">
      <c r="L216" s="19"/>
      <c r="M216" s="19"/>
    </row>
    <row r="217" spans="12:13">
      <c r="L217" s="19"/>
      <c r="M217" s="19"/>
    </row>
    <row r="218" spans="12:13">
      <c r="L218" s="19"/>
      <c r="M218" s="19"/>
    </row>
    <row r="219" spans="12:13">
      <c r="L219" s="19"/>
      <c r="M219" s="19"/>
    </row>
    <row r="220" spans="12:13">
      <c r="L220" s="19"/>
      <c r="M220" s="19"/>
    </row>
    <row r="221" spans="12:13">
      <c r="L221" s="19"/>
      <c r="M221" s="19"/>
    </row>
    <row r="222" spans="12:13">
      <c r="L222" s="19"/>
      <c r="M222" s="19"/>
    </row>
    <row r="223" spans="12:13">
      <c r="L223" s="19"/>
      <c r="M223" s="19"/>
    </row>
    <row r="224" spans="12:13">
      <c r="L224" s="19"/>
      <c r="M224" s="19"/>
    </row>
    <row r="225" spans="12:13">
      <c r="L225" s="19"/>
      <c r="M225" s="19"/>
    </row>
    <row r="226" spans="12:13">
      <c r="L226" s="19"/>
      <c r="M226" s="19"/>
    </row>
    <row r="227" spans="12:13">
      <c r="L227" s="19"/>
      <c r="M227" s="19"/>
    </row>
    <row r="228" spans="12:13">
      <c r="L228" s="19"/>
      <c r="M228" s="19"/>
    </row>
    <row r="229" spans="12:13">
      <c r="L229" s="19"/>
      <c r="M229" s="19"/>
    </row>
    <row r="230" spans="12:13">
      <c r="L230" s="19"/>
      <c r="M230" s="19"/>
    </row>
    <row r="231" spans="12:13">
      <c r="L231" s="19"/>
      <c r="M231" s="19"/>
    </row>
    <row r="232" spans="12:13">
      <c r="L232" s="19"/>
      <c r="M232" s="19"/>
    </row>
    <row r="233" spans="12:13">
      <c r="L233" s="19"/>
      <c r="M233" s="19"/>
    </row>
    <row r="234" spans="12:13">
      <c r="L234" s="19"/>
      <c r="M234" s="19"/>
    </row>
    <row r="235" spans="12:13">
      <c r="L235" s="19"/>
      <c r="M235" s="19"/>
    </row>
    <row r="236" spans="12:13">
      <c r="L236" s="19"/>
      <c r="M236" s="19"/>
    </row>
    <row r="237" spans="12:13">
      <c r="L237" s="19"/>
      <c r="M237" s="19"/>
    </row>
    <row r="238" spans="12:13">
      <c r="L238" s="19"/>
      <c r="M238" s="19"/>
    </row>
    <row r="239" spans="12:13">
      <c r="L239" s="19"/>
      <c r="M239" s="19"/>
    </row>
    <row r="240" spans="12:13">
      <c r="L240" s="19"/>
      <c r="M240" s="19"/>
    </row>
    <row r="241" spans="12:13">
      <c r="L241" s="19"/>
      <c r="M241" s="19"/>
    </row>
    <row r="242" spans="12:13">
      <c r="L242" s="19"/>
      <c r="M242" s="19"/>
    </row>
    <row r="243" spans="12:13">
      <c r="L243" s="19"/>
      <c r="M243" s="19"/>
    </row>
    <row r="244" spans="12:13">
      <c r="L244" s="19"/>
      <c r="M244" s="19"/>
    </row>
    <row r="245" spans="12:13">
      <c r="L245" s="19"/>
      <c r="M245" s="19"/>
    </row>
    <row r="246" spans="12:13">
      <c r="L246" s="19"/>
      <c r="M246" s="19"/>
    </row>
    <row r="247" spans="12:13">
      <c r="L247" s="19"/>
      <c r="M247" s="19"/>
    </row>
    <row r="248" spans="12:13">
      <c r="L248" s="19"/>
      <c r="M248" s="19"/>
    </row>
    <row r="249" spans="12:13">
      <c r="L249" s="19"/>
      <c r="M249" s="19"/>
    </row>
    <row r="250" spans="12:13">
      <c r="L250" s="19"/>
      <c r="M250" s="19"/>
    </row>
    <row r="251" spans="12:13">
      <c r="L251" s="19"/>
      <c r="M251" s="19"/>
    </row>
    <row r="252" spans="12:13">
      <c r="L252" s="19"/>
      <c r="M252" s="19"/>
    </row>
    <row r="253" spans="12:13">
      <c r="L253" s="19"/>
      <c r="M253" s="19"/>
    </row>
    <row r="254" spans="12:13">
      <c r="L254" s="19"/>
      <c r="M254" s="19"/>
    </row>
    <row r="255" spans="12:13">
      <c r="L255" s="19"/>
      <c r="M255" s="19"/>
    </row>
    <row r="256" spans="12:13">
      <c r="L256" s="19"/>
      <c r="M256" s="19"/>
    </row>
    <row r="257" spans="12:13">
      <c r="L257" s="19"/>
      <c r="M257" s="19"/>
    </row>
    <row r="258" spans="12:13">
      <c r="L258" s="19"/>
      <c r="M258" s="19"/>
    </row>
    <row r="259" spans="12:13">
      <c r="L259" s="19"/>
      <c r="M259" s="19"/>
    </row>
    <row r="260" spans="12:13">
      <c r="L260" s="19"/>
      <c r="M260" s="19"/>
    </row>
    <row r="261" spans="12:13">
      <c r="L261" s="19"/>
      <c r="M261" s="19"/>
    </row>
    <row r="262" spans="12:13">
      <c r="L262" s="19"/>
      <c r="M262" s="19"/>
    </row>
    <row r="263" spans="12:13">
      <c r="L263" s="19"/>
      <c r="M263" s="19"/>
    </row>
    <row r="264" spans="12:13">
      <c r="L264" s="19"/>
      <c r="M264" s="19"/>
    </row>
    <row r="265" spans="12:13">
      <c r="L265" s="19"/>
      <c r="M265" s="19"/>
    </row>
    <row r="266" spans="12:13">
      <c r="L266" s="19"/>
      <c r="M266" s="19"/>
    </row>
    <row r="267" spans="12:13">
      <c r="L267" s="19"/>
      <c r="M267" s="19"/>
    </row>
    <row r="268" spans="12:13">
      <c r="L268" s="19"/>
      <c r="M268" s="19"/>
    </row>
    <row r="269" spans="12:13">
      <c r="L269" s="19"/>
      <c r="M269" s="19"/>
    </row>
    <row r="270" spans="12:13">
      <c r="L270" s="19"/>
      <c r="M270" s="19"/>
    </row>
    <row r="271" spans="12:13">
      <c r="L271" s="19"/>
      <c r="M271" s="19"/>
    </row>
    <row r="272" spans="12:13">
      <c r="L272" s="19"/>
      <c r="M272" s="19"/>
    </row>
    <row r="273" spans="12:13">
      <c r="L273" s="19"/>
      <c r="M273" s="19"/>
    </row>
    <row r="274" spans="12:13">
      <c r="L274" s="19"/>
      <c r="M274" s="19"/>
    </row>
    <row r="275" spans="12:13">
      <c r="L275" s="19"/>
      <c r="M275" s="19"/>
    </row>
    <row r="276" spans="12:13">
      <c r="L276" s="19"/>
      <c r="M276" s="19"/>
    </row>
    <row r="277" spans="12:13">
      <c r="L277" s="19"/>
      <c r="M277" s="19"/>
    </row>
    <row r="278" spans="12:13">
      <c r="L278" s="19"/>
      <c r="M278" s="19"/>
    </row>
    <row r="279" spans="12:13">
      <c r="L279" s="19"/>
      <c r="M279" s="19"/>
    </row>
    <row r="280" spans="12:13">
      <c r="L280" s="19"/>
      <c r="M280" s="19"/>
    </row>
    <row r="281" spans="12:13">
      <c r="L281" s="19"/>
      <c r="M281" s="19"/>
    </row>
    <row r="282" spans="12:13">
      <c r="L282" s="19"/>
      <c r="M282" s="19"/>
    </row>
    <row r="283" spans="12:13">
      <c r="L283" s="19"/>
      <c r="M283" s="19"/>
    </row>
    <row r="284" spans="12:13">
      <c r="L284" s="19"/>
      <c r="M284" s="19"/>
    </row>
    <row r="285" spans="12:13">
      <c r="L285" s="19"/>
      <c r="M285" s="19"/>
    </row>
    <row r="286" spans="12:13">
      <c r="L286" s="19"/>
      <c r="M286" s="19"/>
    </row>
    <row r="287" spans="12:13">
      <c r="L287" s="19"/>
      <c r="M287" s="19"/>
    </row>
    <row r="288" spans="12:13">
      <c r="L288" s="19"/>
      <c r="M288" s="19"/>
    </row>
    <row r="289" spans="12:13">
      <c r="L289" s="19"/>
      <c r="M289" s="19"/>
    </row>
    <row r="290" spans="12:13">
      <c r="L290" s="19"/>
      <c r="M290" s="19"/>
    </row>
    <row r="291" spans="12:13">
      <c r="L291" s="19"/>
      <c r="M291" s="19"/>
    </row>
    <row r="292" spans="12:13">
      <c r="L292" s="19"/>
      <c r="M292" s="19"/>
    </row>
    <row r="293" spans="12:13">
      <c r="L293" s="19"/>
      <c r="M293" s="19"/>
    </row>
    <row r="294" spans="12:13">
      <c r="L294" s="19"/>
      <c r="M294" s="19"/>
    </row>
    <row r="295" spans="12:13">
      <c r="L295" s="19"/>
      <c r="M295" s="19"/>
    </row>
    <row r="296" spans="12:13">
      <c r="L296" s="19"/>
      <c r="M296" s="19"/>
    </row>
    <row r="297" spans="12:13">
      <c r="L297" s="19"/>
      <c r="M297" s="19"/>
    </row>
    <row r="298" spans="12:13">
      <c r="L298" s="19"/>
      <c r="M298" s="19"/>
    </row>
    <row r="299" spans="12:13">
      <c r="L299" s="19"/>
      <c r="M299" s="19"/>
    </row>
    <row r="300" spans="12:13">
      <c r="L300" s="19"/>
      <c r="M300" s="19"/>
    </row>
    <row r="301" spans="12:13">
      <c r="L301" s="19"/>
      <c r="M301" s="19"/>
    </row>
    <row r="302" spans="12:13">
      <c r="L302" s="19"/>
      <c r="M302" s="19"/>
    </row>
    <row r="303" spans="12:13">
      <c r="L303" s="19"/>
      <c r="M303" s="19"/>
    </row>
    <row r="304" spans="12:13">
      <c r="L304" s="19"/>
      <c r="M304" s="19"/>
    </row>
    <row r="305" spans="12:13">
      <c r="L305" s="19"/>
      <c r="M305" s="19"/>
    </row>
    <row r="306" spans="12:13">
      <c r="L306" s="19"/>
      <c r="M306" s="19"/>
    </row>
    <row r="307" spans="12:13">
      <c r="L307" s="19"/>
      <c r="M307" s="19"/>
    </row>
    <row r="308" spans="12:13">
      <c r="L308" s="19"/>
      <c r="M308" s="19"/>
    </row>
    <row r="309" spans="12:13">
      <c r="L309" s="19"/>
      <c r="M309" s="19"/>
    </row>
    <row r="310" spans="12:13">
      <c r="L310" s="19"/>
      <c r="M310" s="19"/>
    </row>
    <row r="311" spans="12:13">
      <c r="L311" s="19"/>
      <c r="M311" s="19"/>
    </row>
    <row r="312" spans="12:13">
      <c r="L312" s="19"/>
      <c r="M312" s="19"/>
    </row>
    <row r="313" spans="12:13">
      <c r="L313" s="19"/>
      <c r="M313" s="19"/>
    </row>
    <row r="314" spans="12:13">
      <c r="L314" s="19"/>
      <c r="M314" s="19"/>
    </row>
    <row r="315" spans="12:13">
      <c r="L315" s="19"/>
      <c r="M315" s="19"/>
    </row>
    <row r="316" spans="12:13">
      <c r="L316" s="19"/>
      <c r="M316" s="19"/>
    </row>
    <row r="317" spans="12:13">
      <c r="L317" s="19"/>
      <c r="M317" s="19"/>
    </row>
    <row r="318" spans="12:13">
      <c r="L318" s="19"/>
      <c r="M318" s="19"/>
    </row>
    <row r="319" spans="12:13">
      <c r="L319" s="19"/>
      <c r="M319" s="19"/>
    </row>
    <row r="320" spans="12:13">
      <c r="L320" s="19"/>
      <c r="M320" s="19"/>
    </row>
    <row r="321" spans="12:13">
      <c r="L321" s="19"/>
      <c r="M321" s="19"/>
    </row>
    <row r="322" spans="12:13">
      <c r="L322" s="19"/>
      <c r="M322" s="19"/>
    </row>
    <row r="323" spans="12:13">
      <c r="L323" s="19"/>
      <c r="M323" s="19"/>
    </row>
    <row r="324" spans="12:13">
      <c r="L324" s="19"/>
      <c r="M324" s="19"/>
    </row>
    <row r="325" spans="12:13">
      <c r="L325" s="19"/>
      <c r="M325" s="19"/>
    </row>
    <row r="326" spans="12:13">
      <c r="L326" s="19"/>
      <c r="M326" s="19"/>
    </row>
    <row r="327" spans="12:13">
      <c r="L327" s="19"/>
      <c r="M327" s="19"/>
    </row>
    <row r="328" spans="12:13">
      <c r="L328" s="19"/>
      <c r="M328" s="19"/>
    </row>
    <row r="329" spans="12:13">
      <c r="L329" s="19"/>
      <c r="M329" s="19"/>
    </row>
    <row r="330" spans="12:13">
      <c r="L330" s="19"/>
      <c r="M330" s="19"/>
    </row>
    <row r="331" spans="12:13">
      <c r="L331" s="19"/>
      <c r="M331" s="19"/>
    </row>
    <row r="332" spans="12:13">
      <c r="L332" s="19"/>
      <c r="M332" s="19"/>
    </row>
    <row r="333" spans="12:13">
      <c r="L333" s="19"/>
      <c r="M333" s="19"/>
    </row>
    <row r="334" spans="12:13">
      <c r="L334" s="19"/>
      <c r="M334" s="19"/>
    </row>
    <row r="335" spans="12:13">
      <c r="L335" s="19"/>
      <c r="M335" s="19"/>
    </row>
    <row r="336" spans="12:13">
      <c r="L336" s="19"/>
      <c r="M336" s="19"/>
    </row>
    <row r="337" spans="12:13">
      <c r="L337" s="19"/>
      <c r="M337" s="19"/>
    </row>
    <row r="338" spans="12:13">
      <c r="L338" s="19"/>
      <c r="M338" s="19"/>
    </row>
    <row r="339" spans="12:13">
      <c r="L339" s="19"/>
      <c r="M339" s="19"/>
    </row>
    <row r="340" spans="12:13">
      <c r="L340" s="19"/>
      <c r="M340" s="19"/>
    </row>
    <row r="341" spans="12:13">
      <c r="L341" s="19"/>
      <c r="M341" s="19"/>
    </row>
    <row r="342" spans="12:13">
      <c r="L342" s="19"/>
      <c r="M342" s="19"/>
    </row>
    <row r="343" spans="12:13">
      <c r="L343" s="19"/>
      <c r="M343" s="19"/>
    </row>
    <row r="344" spans="12:13">
      <c r="L344" s="19"/>
      <c r="M344" s="19"/>
    </row>
    <row r="345" spans="12:13">
      <c r="L345" s="19"/>
      <c r="M345" s="19"/>
    </row>
    <row r="346" spans="12:13">
      <c r="L346" s="19"/>
      <c r="M346" s="19"/>
    </row>
    <row r="347" spans="12:13">
      <c r="L347" s="19"/>
      <c r="M347" s="19"/>
    </row>
    <row r="348" spans="12:13">
      <c r="L348" s="19"/>
      <c r="M348" s="19"/>
    </row>
    <row r="349" spans="12:13">
      <c r="L349" s="19"/>
      <c r="M349" s="19"/>
    </row>
    <row r="350" spans="12:13">
      <c r="L350" s="19"/>
      <c r="M350" s="19"/>
    </row>
    <row r="351" spans="12:13">
      <c r="L351" s="19"/>
      <c r="M351" s="19"/>
    </row>
    <row r="352" spans="12:13">
      <c r="L352" s="19"/>
      <c r="M352" s="19"/>
    </row>
    <row r="353" spans="12:13">
      <c r="L353" s="19"/>
      <c r="M353" s="19"/>
    </row>
    <row r="354" spans="12:13">
      <c r="L354" s="19"/>
      <c r="M354" s="19"/>
    </row>
    <row r="355" spans="12:13">
      <c r="L355" s="19"/>
      <c r="M355" s="19"/>
    </row>
    <row r="356" spans="12:13">
      <c r="L356" s="19"/>
      <c r="M356" s="19"/>
    </row>
    <row r="357" spans="12:13">
      <c r="L357" s="19"/>
      <c r="M357" s="19"/>
    </row>
    <row r="358" spans="12:13">
      <c r="L358" s="19"/>
      <c r="M358" s="19"/>
    </row>
    <row r="359" spans="12:13">
      <c r="L359" s="19"/>
      <c r="M359" s="19"/>
    </row>
    <row r="360" spans="12:13">
      <c r="L360" s="19"/>
      <c r="M360" s="19"/>
    </row>
    <row r="361" spans="12:13">
      <c r="L361" s="19"/>
      <c r="M361" s="19"/>
    </row>
    <row r="362" spans="12:13">
      <c r="L362" s="19"/>
      <c r="M362" s="19"/>
    </row>
    <row r="363" spans="12:13">
      <c r="L363" s="19"/>
      <c r="M363" s="19"/>
    </row>
    <row r="364" spans="12:13">
      <c r="L364" s="19"/>
      <c r="M364" s="19"/>
    </row>
    <row r="365" spans="12:13">
      <c r="L365" s="19"/>
      <c r="M365" s="19"/>
    </row>
    <row r="366" spans="12:13">
      <c r="L366" s="19"/>
      <c r="M366" s="19"/>
    </row>
    <row r="367" spans="12:13">
      <c r="L367" s="19"/>
      <c r="M367" s="19"/>
    </row>
    <row r="368" spans="12:13">
      <c r="L368" s="19"/>
      <c r="M368" s="19"/>
    </row>
    <row r="369" spans="12:13">
      <c r="L369" s="19"/>
      <c r="M369" s="19"/>
    </row>
    <row r="370" spans="12:13">
      <c r="L370" s="19"/>
      <c r="M370" s="19"/>
    </row>
    <row r="371" spans="12:13">
      <c r="L371" s="19"/>
      <c r="M371" s="19"/>
    </row>
    <row r="372" spans="12:13">
      <c r="L372" s="19"/>
      <c r="M372" s="19"/>
    </row>
    <row r="373" spans="12:13">
      <c r="L373" s="19"/>
      <c r="M373" s="19"/>
    </row>
    <row r="374" spans="12:13">
      <c r="L374" s="19"/>
      <c r="M374" s="19"/>
    </row>
    <row r="375" spans="12:13">
      <c r="L375" s="19"/>
      <c r="M375" s="19"/>
    </row>
    <row r="376" spans="12:13">
      <c r="L376" s="19"/>
      <c r="M376" s="19"/>
    </row>
    <row r="377" spans="12:13">
      <c r="L377" s="19"/>
      <c r="M377" s="19"/>
    </row>
    <row r="378" spans="12:13">
      <c r="L378" s="19"/>
      <c r="M378" s="19"/>
    </row>
    <row r="379" spans="12:13">
      <c r="L379" s="19"/>
      <c r="M379" s="19"/>
    </row>
    <row r="380" spans="12:13">
      <c r="L380" s="19"/>
      <c r="M380" s="19"/>
    </row>
    <row r="381" spans="12:13">
      <c r="L381" s="19"/>
      <c r="M381" s="19"/>
    </row>
    <row r="382" spans="12:13">
      <c r="L382" s="19"/>
      <c r="M382" s="19"/>
    </row>
    <row r="383" spans="12:13">
      <c r="L383" s="19"/>
      <c r="M383" s="19"/>
    </row>
    <row r="384" spans="12:13">
      <c r="L384" s="19"/>
      <c r="M384" s="19"/>
    </row>
    <row r="385" spans="12:13">
      <c r="L385" s="19"/>
      <c r="M385" s="19"/>
    </row>
    <row r="386" spans="12:13">
      <c r="L386" s="19"/>
      <c r="M386" s="19"/>
    </row>
    <row r="387" spans="12:13">
      <c r="L387" s="19"/>
      <c r="M387" s="19"/>
    </row>
    <row r="388" spans="12:13">
      <c r="L388" s="19"/>
      <c r="M388" s="19"/>
    </row>
    <row r="389" spans="12:13">
      <c r="L389" s="19"/>
      <c r="M389" s="19"/>
    </row>
    <row r="390" spans="12:13">
      <c r="L390" s="19"/>
      <c r="M390" s="19"/>
    </row>
    <row r="391" spans="12:13">
      <c r="L391" s="19"/>
      <c r="M391" s="19"/>
    </row>
    <row r="392" spans="12:13">
      <c r="L392" s="19"/>
      <c r="M392" s="19"/>
    </row>
    <row r="393" spans="12:13">
      <c r="L393" s="19"/>
      <c r="M393" s="19"/>
    </row>
    <row r="394" spans="12:13">
      <c r="L394" s="19"/>
      <c r="M394" s="19"/>
    </row>
    <row r="395" spans="12:13">
      <c r="L395" s="19"/>
      <c r="M395" s="19"/>
    </row>
    <row r="396" spans="12:13">
      <c r="L396" s="19"/>
      <c r="M396" s="19"/>
    </row>
    <row r="397" spans="12:13">
      <c r="L397" s="19"/>
      <c r="M397" s="19"/>
    </row>
    <row r="398" spans="12:13">
      <c r="L398" s="19"/>
      <c r="M398" s="19"/>
    </row>
    <row r="399" spans="12:13">
      <c r="L399" s="19"/>
      <c r="M399" s="19"/>
    </row>
    <row r="400" spans="12:13">
      <c r="L400" s="19"/>
      <c r="M400" s="19"/>
    </row>
    <row r="401" spans="12:13">
      <c r="L401" s="19"/>
      <c r="M401" s="19"/>
    </row>
    <row r="402" spans="12:13">
      <c r="L402" s="19"/>
      <c r="M402" s="19"/>
    </row>
    <row r="403" spans="12:13">
      <c r="L403" s="19"/>
      <c r="M403" s="19"/>
    </row>
    <row r="404" spans="12:13">
      <c r="L404" s="19"/>
      <c r="M404" s="19"/>
    </row>
    <row r="405" spans="12:13">
      <c r="L405" s="19"/>
      <c r="M405" s="19"/>
    </row>
    <row r="406" spans="12:13">
      <c r="L406" s="19"/>
      <c r="M406" s="19"/>
    </row>
    <row r="407" spans="12:13">
      <c r="L407" s="19"/>
      <c r="M407" s="19"/>
    </row>
    <row r="408" spans="12:13">
      <c r="L408" s="19"/>
      <c r="M408" s="19"/>
    </row>
    <row r="409" spans="12:13">
      <c r="L409" s="19"/>
      <c r="M409" s="19"/>
    </row>
    <row r="410" spans="12:13">
      <c r="L410" s="19"/>
      <c r="M410" s="19"/>
    </row>
    <row r="411" spans="12:13">
      <c r="L411" s="19"/>
      <c r="M411" s="19"/>
    </row>
    <row r="412" spans="12:13">
      <c r="L412" s="19"/>
      <c r="M412" s="19"/>
    </row>
    <row r="413" spans="12:13">
      <c r="L413" s="19"/>
      <c r="M413" s="19"/>
    </row>
    <row r="414" spans="12:13">
      <c r="L414" s="19"/>
      <c r="M414" s="19"/>
    </row>
    <row r="415" spans="12:13">
      <c r="L415" s="19"/>
      <c r="M415" s="19"/>
    </row>
    <row r="416" spans="12:13">
      <c r="L416" s="19"/>
      <c r="M416" s="19"/>
    </row>
    <row r="417" spans="12:13">
      <c r="L417" s="19"/>
      <c r="M417" s="19"/>
    </row>
    <row r="418" spans="12:13">
      <c r="L418" s="19"/>
      <c r="M418" s="19"/>
    </row>
    <row r="419" spans="12:13">
      <c r="L419" s="19"/>
      <c r="M419" s="19"/>
    </row>
    <row r="420" spans="12:13">
      <c r="L420" s="19"/>
      <c r="M420" s="19"/>
    </row>
    <row r="421" spans="12:13">
      <c r="L421" s="19"/>
      <c r="M421" s="19"/>
    </row>
    <row r="422" spans="12:13">
      <c r="L422" s="19"/>
      <c r="M422" s="19"/>
    </row>
    <row r="423" spans="12:13">
      <c r="L423" s="19"/>
      <c r="M423" s="19"/>
    </row>
    <row r="424" spans="12:13">
      <c r="L424" s="19"/>
      <c r="M424" s="19"/>
    </row>
    <row r="425" spans="12:13">
      <c r="L425" s="19"/>
      <c r="M425" s="19"/>
    </row>
    <row r="426" spans="12:13">
      <c r="L426" s="19"/>
      <c r="M426" s="19"/>
    </row>
    <row r="427" spans="12:13">
      <c r="L427" s="19"/>
      <c r="M427" s="19"/>
    </row>
    <row r="428" spans="12:13">
      <c r="L428" s="19"/>
      <c r="M428" s="19"/>
    </row>
    <row r="429" spans="12:13">
      <c r="L429" s="19"/>
      <c r="M429" s="19"/>
    </row>
    <row r="430" spans="12:13">
      <c r="L430" s="19"/>
      <c r="M430" s="19"/>
    </row>
    <row r="431" spans="12:13">
      <c r="L431" s="19"/>
      <c r="M431" s="19"/>
    </row>
    <row r="432" spans="12:13">
      <c r="L432" s="19"/>
      <c r="M432" s="19"/>
    </row>
    <row r="433" spans="12:13">
      <c r="L433" s="19"/>
      <c r="M433" s="19"/>
    </row>
    <row r="434" spans="12:13">
      <c r="L434" s="19"/>
      <c r="M434" s="19"/>
    </row>
    <row r="435" spans="12:13">
      <c r="L435" s="19"/>
      <c r="M435" s="19"/>
    </row>
    <row r="436" spans="12:13">
      <c r="L436" s="19"/>
      <c r="M436" s="19"/>
    </row>
    <row r="437" spans="12:13">
      <c r="L437" s="19"/>
      <c r="M437" s="19"/>
    </row>
    <row r="438" spans="12:13">
      <c r="L438" s="19"/>
      <c r="M438" s="19"/>
    </row>
    <row r="439" spans="12:13">
      <c r="L439" s="19"/>
      <c r="M439" s="19"/>
    </row>
    <row r="440" spans="12:13">
      <c r="L440" s="19"/>
      <c r="M440" s="19"/>
    </row>
    <row r="441" spans="12:13">
      <c r="L441" s="19"/>
      <c r="M441" s="19"/>
    </row>
    <row r="442" spans="12:13">
      <c r="L442" s="19"/>
      <c r="M442" s="19"/>
    </row>
    <row r="443" spans="12:13">
      <c r="L443" s="19"/>
      <c r="M443" s="19"/>
    </row>
    <row r="444" spans="12:13">
      <c r="L444" s="19"/>
      <c r="M444" s="19"/>
    </row>
    <row r="445" spans="12:13">
      <c r="L445" s="19"/>
      <c r="M445" s="19"/>
    </row>
    <row r="446" spans="12:13">
      <c r="L446" s="19"/>
      <c r="M446" s="19"/>
    </row>
    <row r="447" spans="12:13">
      <c r="L447" s="19"/>
      <c r="M447" s="19"/>
    </row>
    <row r="448" spans="12:13">
      <c r="L448" s="19"/>
      <c r="M448" s="19"/>
    </row>
    <row r="449" spans="12:13">
      <c r="L449" s="19"/>
      <c r="M449" s="19"/>
    </row>
    <row r="450" spans="12:13">
      <c r="L450" s="19"/>
      <c r="M450" s="19"/>
    </row>
    <row r="451" spans="12:13">
      <c r="L451" s="19"/>
      <c r="M451" s="19"/>
    </row>
    <row r="452" spans="12:13">
      <c r="L452" s="19"/>
      <c r="M452" s="19"/>
    </row>
    <row r="453" spans="12:13">
      <c r="L453" s="19"/>
      <c r="M453" s="19"/>
    </row>
    <row r="454" spans="12:13">
      <c r="L454" s="19"/>
      <c r="M454" s="19"/>
    </row>
    <row r="455" spans="12:13">
      <c r="L455" s="19"/>
      <c r="M455" s="19"/>
    </row>
    <row r="456" spans="12:13">
      <c r="L456" s="19"/>
      <c r="M456" s="19"/>
    </row>
    <row r="457" spans="12:13">
      <c r="L457" s="19"/>
      <c r="M457" s="19"/>
    </row>
    <row r="458" spans="12:13">
      <c r="L458" s="19"/>
      <c r="M458" s="19"/>
    </row>
    <row r="459" spans="12:13">
      <c r="L459" s="19"/>
      <c r="M459" s="19"/>
    </row>
    <row r="460" spans="12:13">
      <c r="L460" s="19"/>
      <c r="M460" s="19"/>
    </row>
    <row r="461" spans="12:13">
      <c r="L461" s="19"/>
      <c r="M461" s="19"/>
    </row>
    <row r="462" spans="12:13">
      <c r="L462" s="19"/>
      <c r="M462" s="19"/>
    </row>
    <row r="463" spans="12:13">
      <c r="L463" s="19"/>
      <c r="M463" s="19"/>
    </row>
    <row r="464" spans="12:13">
      <c r="L464" s="19"/>
      <c r="M464" s="19"/>
    </row>
    <row r="465" spans="12:13">
      <c r="L465" s="19"/>
      <c r="M465" s="19"/>
    </row>
    <row r="466" spans="12:13">
      <c r="L466" s="19"/>
      <c r="M466" s="19"/>
    </row>
    <row r="467" spans="12:13">
      <c r="L467" s="19"/>
      <c r="M467" s="19"/>
    </row>
    <row r="468" spans="12:13">
      <c r="L468" s="19"/>
      <c r="M468" s="19"/>
    </row>
    <row r="469" spans="12:13">
      <c r="L469" s="19"/>
      <c r="M469" s="19"/>
    </row>
    <row r="470" spans="12:13">
      <c r="L470" s="19"/>
      <c r="M470" s="19"/>
    </row>
    <row r="471" spans="12:13">
      <c r="L471" s="19"/>
      <c r="M471" s="19"/>
    </row>
    <row r="472" spans="12:13">
      <c r="L472" s="19"/>
      <c r="M472" s="19"/>
    </row>
    <row r="473" spans="12:13">
      <c r="L473" s="19"/>
      <c r="M473" s="19"/>
    </row>
    <row r="474" spans="12:13">
      <c r="L474" s="19"/>
      <c r="M474" s="19"/>
    </row>
    <row r="475" spans="12:13">
      <c r="L475" s="19"/>
      <c r="M475" s="19"/>
    </row>
    <row r="476" spans="12:13">
      <c r="L476" s="19"/>
      <c r="M476" s="19"/>
    </row>
    <row r="477" spans="12:13">
      <c r="L477" s="19"/>
      <c r="M477" s="19"/>
    </row>
    <row r="478" spans="12:13">
      <c r="L478" s="19"/>
      <c r="M478" s="19"/>
    </row>
    <row r="479" spans="12:13">
      <c r="L479" s="19"/>
      <c r="M479" s="19"/>
    </row>
    <row r="480" spans="12:13">
      <c r="L480" s="19"/>
      <c r="M480" s="19"/>
    </row>
    <row r="481" spans="12:13">
      <c r="L481" s="19"/>
      <c r="M481" s="19"/>
    </row>
    <row r="482" spans="12:13">
      <c r="L482" s="19"/>
      <c r="M482" s="19"/>
    </row>
    <row r="483" spans="12:13">
      <c r="L483" s="19"/>
      <c r="M483" s="19"/>
    </row>
    <row r="484" spans="12:13">
      <c r="L484" s="19"/>
      <c r="M484" s="19"/>
    </row>
    <row r="485" spans="12:13">
      <c r="L485" s="19"/>
      <c r="M485" s="19"/>
    </row>
    <row r="486" spans="12:13">
      <c r="L486" s="19"/>
      <c r="M486" s="19"/>
    </row>
    <row r="487" spans="12:13">
      <c r="L487" s="19"/>
      <c r="M487" s="19"/>
    </row>
    <row r="488" spans="12:13">
      <c r="L488" s="19"/>
      <c r="M488" s="19"/>
    </row>
    <row r="489" spans="12:13">
      <c r="L489" s="19"/>
      <c r="M489" s="19"/>
    </row>
    <row r="490" spans="12:13">
      <c r="L490" s="19"/>
      <c r="M490" s="19"/>
    </row>
    <row r="491" spans="12:13">
      <c r="L491" s="19"/>
      <c r="M491" s="19"/>
    </row>
    <row r="492" spans="12:13">
      <c r="L492" s="19"/>
      <c r="M492" s="19"/>
    </row>
    <row r="493" spans="12:13">
      <c r="L493" s="19"/>
      <c r="M493" s="19"/>
    </row>
    <row r="494" spans="12:13">
      <c r="L494" s="19"/>
      <c r="M494" s="19"/>
    </row>
    <row r="495" spans="12:13">
      <c r="L495" s="19"/>
      <c r="M495" s="19"/>
    </row>
    <row r="496" spans="12:13">
      <c r="L496" s="19"/>
      <c r="M496" s="19"/>
    </row>
    <row r="497" spans="12:13">
      <c r="L497" s="19"/>
      <c r="M497" s="19"/>
    </row>
    <row r="498" spans="12:13">
      <c r="L498" s="19"/>
      <c r="M498" s="19"/>
    </row>
    <row r="499" spans="12:13">
      <c r="L499" s="19"/>
      <c r="M499" s="19"/>
    </row>
    <row r="500" spans="12:13">
      <c r="L500" s="19"/>
      <c r="M500" s="19"/>
    </row>
    <row r="501" spans="12:13">
      <c r="L501" s="19"/>
      <c r="M501" s="19"/>
    </row>
    <row r="502" spans="12:13">
      <c r="L502" s="19"/>
      <c r="M502" s="19"/>
    </row>
    <row r="503" spans="12:13">
      <c r="L503" s="19"/>
      <c r="M503" s="19"/>
    </row>
    <row r="504" spans="12:13">
      <c r="L504" s="19"/>
      <c r="M504" s="19"/>
    </row>
    <row r="505" spans="12:13">
      <c r="L505" s="19"/>
      <c r="M505" s="19"/>
    </row>
    <row r="506" spans="12:13">
      <c r="L506" s="19"/>
      <c r="M506" s="19"/>
    </row>
    <row r="507" spans="12:13">
      <c r="L507" s="19"/>
      <c r="M507" s="19"/>
    </row>
    <row r="508" spans="12:13">
      <c r="L508" s="19"/>
      <c r="M508" s="19"/>
    </row>
    <row r="509" spans="12:13">
      <c r="L509" s="19"/>
      <c r="M509" s="19"/>
    </row>
    <row r="510" spans="12:13">
      <c r="L510" s="19"/>
      <c r="M510" s="19"/>
    </row>
    <row r="511" spans="12:13">
      <c r="L511" s="19"/>
      <c r="M511" s="19"/>
    </row>
    <row r="512" spans="12:13">
      <c r="L512" s="19"/>
      <c r="M512" s="19"/>
    </row>
    <row r="513" spans="12:13">
      <c r="L513" s="19"/>
      <c r="M513" s="19"/>
    </row>
    <row r="514" spans="12:13">
      <c r="L514" s="19"/>
      <c r="M514" s="19"/>
    </row>
    <row r="515" spans="12:13">
      <c r="L515" s="19"/>
      <c r="M515" s="19"/>
    </row>
    <row r="516" spans="12:13">
      <c r="L516" s="19"/>
      <c r="M516" s="19"/>
    </row>
    <row r="517" spans="12:13">
      <c r="L517" s="19"/>
      <c r="M517" s="19"/>
    </row>
    <row r="518" spans="12:13">
      <c r="L518" s="19"/>
      <c r="M518" s="19"/>
    </row>
    <row r="519" spans="12:13">
      <c r="L519" s="19"/>
      <c r="M519" s="19"/>
    </row>
    <row r="520" spans="12:13">
      <c r="L520" s="19"/>
      <c r="M520" s="19"/>
    </row>
    <row r="521" spans="12:13">
      <c r="L521" s="19"/>
      <c r="M521" s="19"/>
    </row>
    <row r="522" spans="12:13">
      <c r="L522" s="19"/>
      <c r="M522" s="19"/>
    </row>
    <row r="523" spans="12:13">
      <c r="L523" s="19"/>
      <c r="M523" s="19"/>
    </row>
    <row r="524" spans="12:13">
      <c r="L524" s="19"/>
      <c r="M524" s="19"/>
    </row>
    <row r="525" spans="12:13">
      <c r="L525" s="19"/>
      <c r="M525" s="19"/>
    </row>
    <row r="526" spans="12:13">
      <c r="L526" s="19"/>
      <c r="M526" s="19"/>
    </row>
    <row r="527" spans="12:13">
      <c r="L527" s="19"/>
      <c r="M527" s="19"/>
    </row>
    <row r="528" spans="12:13">
      <c r="L528" s="19"/>
      <c r="M528" s="19"/>
    </row>
    <row r="529" spans="12:13">
      <c r="L529" s="19"/>
      <c r="M529" s="19"/>
    </row>
    <row r="530" spans="12:13">
      <c r="L530" s="19"/>
      <c r="M530" s="19"/>
    </row>
    <row r="531" spans="12:13">
      <c r="L531" s="19"/>
      <c r="M531" s="19"/>
    </row>
    <row r="532" spans="12:13">
      <c r="L532" s="19"/>
      <c r="M532" s="19"/>
    </row>
    <row r="533" spans="12:13">
      <c r="L533" s="19"/>
      <c r="M533" s="19"/>
    </row>
    <row r="534" spans="12:13">
      <c r="L534" s="19"/>
      <c r="M534" s="19"/>
    </row>
    <row r="535" spans="12:13">
      <c r="L535" s="19"/>
      <c r="M535" s="19"/>
    </row>
    <row r="536" spans="12:13">
      <c r="L536" s="19"/>
      <c r="M536" s="19"/>
    </row>
    <row r="537" spans="12:13">
      <c r="L537" s="19"/>
      <c r="M537" s="19"/>
    </row>
    <row r="538" spans="12:13">
      <c r="L538" s="19"/>
      <c r="M538" s="19"/>
    </row>
    <row r="539" spans="12:13">
      <c r="L539" s="19"/>
      <c r="M539" s="19"/>
    </row>
    <row r="540" spans="12:13">
      <c r="L540" s="19"/>
      <c r="M540" s="19"/>
    </row>
    <row r="541" spans="12:13">
      <c r="L541" s="19"/>
      <c r="M541" s="19"/>
    </row>
    <row r="542" spans="12:13">
      <c r="L542" s="19"/>
      <c r="M542" s="19"/>
    </row>
    <row r="543" spans="12:13">
      <c r="L543" s="19"/>
      <c r="M543" s="19"/>
    </row>
    <row r="544" spans="12:13">
      <c r="L544" s="19"/>
      <c r="M544" s="19"/>
    </row>
    <row r="545" spans="12:13">
      <c r="L545" s="19"/>
      <c r="M545" s="19"/>
    </row>
    <row r="546" spans="12:13">
      <c r="L546" s="19"/>
      <c r="M546" s="19"/>
    </row>
    <row r="547" spans="12:13">
      <c r="L547" s="19"/>
      <c r="M547" s="19"/>
    </row>
    <row r="548" spans="12:13">
      <c r="L548" s="19"/>
      <c r="M548" s="19"/>
    </row>
    <row r="549" spans="12:13">
      <c r="L549" s="19"/>
      <c r="M549" s="19"/>
    </row>
    <row r="550" spans="12:13">
      <c r="L550" s="19"/>
      <c r="M550" s="19"/>
    </row>
    <row r="551" spans="12:13">
      <c r="L551" s="19"/>
      <c r="M551" s="19"/>
    </row>
    <row r="552" spans="12:13">
      <c r="L552" s="19"/>
      <c r="M552" s="19"/>
    </row>
    <row r="553" spans="12:13">
      <c r="L553" s="19"/>
      <c r="M553" s="19"/>
    </row>
    <row r="554" spans="12:13">
      <c r="L554" s="19"/>
      <c r="M554" s="19"/>
    </row>
    <row r="555" spans="12:13">
      <c r="L555" s="19"/>
      <c r="M555" s="19"/>
    </row>
    <row r="556" spans="12:13">
      <c r="L556" s="19"/>
      <c r="M556" s="19"/>
    </row>
    <row r="557" spans="12:13">
      <c r="L557" s="19"/>
      <c r="M557" s="19"/>
    </row>
    <row r="558" spans="12:13">
      <c r="L558" s="19"/>
      <c r="M558" s="19"/>
    </row>
    <row r="559" spans="12:13">
      <c r="L559" s="19"/>
      <c r="M559" s="19"/>
    </row>
    <row r="560" spans="12:13">
      <c r="L560" s="19"/>
      <c r="M560" s="19"/>
    </row>
    <row r="561" spans="12:13">
      <c r="L561" s="19"/>
      <c r="M561" s="19"/>
    </row>
    <row r="562" spans="12:13">
      <c r="L562" s="19"/>
      <c r="M562" s="19"/>
    </row>
    <row r="563" spans="12:13">
      <c r="L563" s="19"/>
      <c r="M563" s="19"/>
    </row>
    <row r="564" spans="12:13">
      <c r="L564" s="19"/>
      <c r="M564" s="19"/>
    </row>
    <row r="565" spans="12:13">
      <c r="L565" s="19"/>
      <c r="M565" s="19"/>
    </row>
    <row r="566" spans="12:13">
      <c r="L566" s="19"/>
      <c r="M566" s="19"/>
    </row>
    <row r="567" spans="12:13">
      <c r="L567" s="19"/>
      <c r="M567" s="19"/>
    </row>
    <row r="568" spans="12:13">
      <c r="L568" s="19"/>
      <c r="M568" s="19"/>
    </row>
    <row r="569" spans="12:13">
      <c r="L569" s="19"/>
      <c r="M569" s="19"/>
    </row>
    <row r="570" spans="12:13">
      <c r="L570" s="19"/>
      <c r="M570" s="19"/>
    </row>
    <row r="571" spans="12:13">
      <c r="L571" s="19"/>
      <c r="M571" s="19"/>
    </row>
    <row r="572" spans="12:13">
      <c r="L572" s="19"/>
      <c r="M572" s="19"/>
    </row>
    <row r="573" spans="12:13">
      <c r="L573" s="19"/>
      <c r="M573" s="19"/>
    </row>
    <row r="574" spans="12:13">
      <c r="L574" s="19"/>
      <c r="M574" s="19"/>
    </row>
    <row r="575" spans="12:13">
      <c r="L575" s="19"/>
      <c r="M575" s="19"/>
    </row>
    <row r="576" spans="12:13">
      <c r="L576" s="19"/>
      <c r="M576" s="19"/>
    </row>
    <row r="577" spans="12:13">
      <c r="L577" s="19"/>
      <c r="M577" s="19"/>
    </row>
    <row r="578" spans="12:13">
      <c r="L578" s="19"/>
      <c r="M578" s="19"/>
    </row>
    <row r="579" spans="12:13">
      <c r="L579" s="19"/>
      <c r="M579" s="19"/>
    </row>
    <row r="580" spans="12:13">
      <c r="L580" s="19"/>
      <c r="M580" s="19"/>
    </row>
    <row r="581" spans="12:13">
      <c r="L581" s="19"/>
      <c r="M581" s="19"/>
    </row>
    <row r="582" spans="12:13">
      <c r="L582" s="19"/>
      <c r="M582" s="19"/>
    </row>
    <row r="583" spans="12:13">
      <c r="L583" s="19"/>
      <c r="M583" s="19"/>
    </row>
    <row r="584" spans="12:13">
      <c r="L584" s="19"/>
      <c r="M584" s="19"/>
    </row>
    <row r="585" spans="12:13">
      <c r="L585" s="19"/>
      <c r="M585" s="19"/>
    </row>
    <row r="586" spans="12:13">
      <c r="L586" s="19"/>
      <c r="M586" s="19"/>
    </row>
    <row r="587" spans="12:13">
      <c r="L587" s="19"/>
      <c r="M587" s="19"/>
    </row>
    <row r="588" spans="12:13">
      <c r="L588" s="19"/>
      <c r="M588" s="19"/>
    </row>
    <row r="589" spans="12:13">
      <c r="L589" s="19"/>
      <c r="M589" s="19"/>
    </row>
    <row r="590" spans="12:13">
      <c r="L590" s="19"/>
      <c r="M590" s="19"/>
    </row>
    <row r="591" spans="12:13">
      <c r="L591" s="19"/>
      <c r="M591" s="19"/>
    </row>
    <row r="592" spans="12:13">
      <c r="L592" s="19"/>
      <c r="M592" s="19"/>
    </row>
    <row r="593" spans="12:13">
      <c r="L593" s="19"/>
      <c r="M593" s="19"/>
    </row>
    <row r="594" spans="12:13">
      <c r="L594" s="19"/>
      <c r="M594" s="19"/>
    </row>
    <row r="595" spans="12:13">
      <c r="L595" s="19"/>
      <c r="M595" s="19"/>
    </row>
    <row r="596" spans="12:13">
      <c r="L596" s="19"/>
      <c r="M596" s="19"/>
    </row>
    <row r="597" spans="12:13">
      <c r="L597" s="19"/>
      <c r="M597" s="19"/>
    </row>
    <row r="598" spans="12:13">
      <c r="L598" s="19"/>
      <c r="M598" s="19"/>
    </row>
    <row r="599" spans="12:13">
      <c r="L599" s="19"/>
      <c r="M599" s="19"/>
    </row>
    <row r="600" spans="12:13">
      <c r="L600" s="19"/>
      <c r="M600" s="19"/>
    </row>
    <row r="601" spans="12:13">
      <c r="L601" s="19"/>
      <c r="M601" s="19"/>
    </row>
    <row r="602" spans="12:13">
      <c r="L602" s="19"/>
      <c r="M602" s="19"/>
    </row>
    <row r="603" spans="12:13">
      <c r="L603" s="19"/>
      <c r="M603" s="19"/>
    </row>
    <row r="604" spans="12:13">
      <c r="L604" s="19"/>
      <c r="M604" s="19"/>
    </row>
    <row r="605" spans="12:13">
      <c r="L605" s="19"/>
      <c r="M605" s="19"/>
    </row>
    <row r="606" spans="12:13">
      <c r="L606" s="19"/>
      <c r="M606" s="19"/>
    </row>
    <row r="607" spans="12:13">
      <c r="L607" s="19"/>
      <c r="M607" s="19"/>
    </row>
    <row r="608" spans="12:13">
      <c r="L608" s="19"/>
      <c r="M608" s="19"/>
    </row>
    <row r="609" spans="12:13">
      <c r="L609" s="19"/>
      <c r="M609" s="19"/>
    </row>
    <row r="610" spans="12:13">
      <c r="L610" s="19"/>
      <c r="M610" s="19"/>
    </row>
    <row r="611" spans="12:13">
      <c r="L611" s="19"/>
      <c r="M611" s="19"/>
    </row>
    <row r="612" spans="12:13">
      <c r="L612" s="19"/>
      <c r="M612" s="19"/>
    </row>
    <row r="613" spans="12:13">
      <c r="L613" s="19"/>
      <c r="M613" s="19"/>
    </row>
    <row r="614" spans="12:13">
      <c r="L614" s="19"/>
      <c r="M614" s="19"/>
    </row>
    <row r="615" spans="12:13">
      <c r="L615" s="19"/>
      <c r="M615" s="19"/>
    </row>
    <row r="616" spans="12:13">
      <c r="L616" s="19"/>
      <c r="M616" s="19"/>
    </row>
    <row r="617" spans="12:13">
      <c r="L617" s="19"/>
      <c r="M617" s="19"/>
    </row>
    <row r="618" spans="12:13">
      <c r="L618" s="19"/>
      <c r="M618" s="19"/>
    </row>
    <row r="619" spans="12:13">
      <c r="L619" s="19"/>
      <c r="M619" s="19"/>
    </row>
    <row r="620" spans="12:13">
      <c r="L620" s="19"/>
      <c r="M620" s="19"/>
    </row>
    <row r="621" spans="12:13">
      <c r="L621" s="19"/>
      <c r="M621" s="19"/>
    </row>
    <row r="622" spans="12:13">
      <c r="L622" s="19"/>
      <c r="M622" s="19"/>
    </row>
    <row r="623" spans="12:13">
      <c r="L623" s="19"/>
      <c r="M623" s="19"/>
    </row>
    <row r="624" spans="12:13">
      <c r="L624" s="19"/>
      <c r="M624" s="19"/>
    </row>
    <row r="625" spans="12:13">
      <c r="L625" s="19"/>
      <c r="M625" s="19"/>
    </row>
    <row r="626" spans="12:13">
      <c r="L626" s="19"/>
      <c r="M626" s="19"/>
    </row>
    <row r="627" spans="12:13">
      <c r="L627" s="19"/>
      <c r="M627" s="19"/>
    </row>
    <row r="628" spans="12:13">
      <c r="L628" s="19"/>
      <c r="M628" s="19"/>
    </row>
    <row r="629" spans="12:13">
      <c r="L629" s="19"/>
      <c r="M629" s="19"/>
    </row>
    <row r="630" spans="12:13">
      <c r="L630" s="19"/>
      <c r="M630" s="19"/>
    </row>
    <row r="631" spans="12:13">
      <c r="L631" s="19"/>
      <c r="M631" s="19"/>
    </row>
    <row r="632" spans="12:13">
      <c r="L632" s="19"/>
      <c r="M632" s="19"/>
    </row>
    <row r="633" spans="12:13">
      <c r="L633" s="19"/>
      <c r="M633" s="19"/>
    </row>
    <row r="634" spans="12:13">
      <c r="L634" s="19"/>
      <c r="M634" s="19"/>
    </row>
    <row r="635" spans="12:13">
      <c r="L635" s="19"/>
      <c r="M635" s="19"/>
    </row>
    <row r="636" spans="12:13">
      <c r="L636" s="19"/>
      <c r="M636" s="19"/>
    </row>
    <row r="637" spans="12:13">
      <c r="L637" s="19"/>
      <c r="M637" s="19"/>
    </row>
    <row r="638" spans="12:13">
      <c r="L638" s="19"/>
      <c r="M638" s="19"/>
    </row>
    <row r="639" spans="12:13">
      <c r="L639" s="19"/>
      <c r="M639" s="19"/>
    </row>
    <row r="640" spans="12:13">
      <c r="L640" s="19"/>
      <c r="M640" s="19"/>
    </row>
    <row r="641" spans="12:13">
      <c r="L641" s="19"/>
      <c r="M641" s="19"/>
    </row>
    <row r="642" spans="12:13">
      <c r="L642" s="19"/>
      <c r="M642" s="19"/>
    </row>
    <row r="643" spans="12:13">
      <c r="L643" s="19"/>
      <c r="M643" s="19"/>
    </row>
    <row r="644" spans="12:13">
      <c r="L644" s="19"/>
      <c r="M644" s="19"/>
    </row>
    <row r="645" spans="12:13">
      <c r="L645" s="19"/>
      <c r="M645" s="19"/>
    </row>
    <row r="646" spans="12:13">
      <c r="L646" s="19"/>
      <c r="M646" s="19"/>
    </row>
    <row r="647" spans="12:13">
      <c r="L647" s="19"/>
      <c r="M647" s="19"/>
    </row>
    <row r="648" spans="12:13">
      <c r="L648" s="19"/>
      <c r="M648" s="19"/>
    </row>
    <row r="649" spans="12:13">
      <c r="L649" s="19"/>
      <c r="M649" s="19"/>
    </row>
    <row r="650" spans="12:13">
      <c r="L650" s="19"/>
      <c r="M650" s="19"/>
    </row>
    <row r="651" spans="12:13">
      <c r="L651" s="19"/>
      <c r="M651" s="19"/>
    </row>
    <row r="652" spans="12:13">
      <c r="L652" s="19"/>
      <c r="M652" s="19"/>
    </row>
    <row r="653" spans="12:13">
      <c r="L653" s="19"/>
      <c r="M653" s="19"/>
    </row>
    <row r="654" spans="12:13">
      <c r="L654" s="19"/>
      <c r="M654" s="19"/>
    </row>
    <row r="655" spans="12:13">
      <c r="L655" s="19"/>
      <c r="M655" s="19"/>
    </row>
    <row r="656" spans="12:13">
      <c r="L656" s="19"/>
      <c r="M656" s="19"/>
    </row>
    <row r="657" spans="12:13">
      <c r="L657" s="19"/>
      <c r="M657" s="19"/>
    </row>
    <row r="658" spans="12:13">
      <c r="L658" s="19"/>
      <c r="M658" s="19"/>
    </row>
    <row r="659" spans="12:13">
      <c r="L659" s="19"/>
      <c r="M659" s="19"/>
    </row>
    <row r="660" spans="12:13">
      <c r="L660" s="19"/>
      <c r="M660" s="19"/>
    </row>
    <row r="661" spans="12:13">
      <c r="L661" s="19"/>
      <c r="M661" s="19"/>
    </row>
    <row r="662" spans="12:13">
      <c r="L662" s="19"/>
      <c r="M662" s="19"/>
    </row>
    <row r="663" spans="12:13">
      <c r="L663" s="19"/>
      <c r="M663" s="19"/>
    </row>
    <row r="664" spans="12:13">
      <c r="L664" s="19"/>
      <c r="M664" s="19"/>
    </row>
    <row r="665" spans="12:13">
      <c r="L665" s="19"/>
      <c r="M665" s="19"/>
    </row>
    <row r="666" spans="12:13">
      <c r="L666" s="19"/>
      <c r="M666" s="19"/>
    </row>
    <row r="667" spans="12:13">
      <c r="L667" s="19"/>
      <c r="M667" s="19"/>
    </row>
    <row r="668" spans="12:13">
      <c r="L668" s="19"/>
      <c r="M668" s="19"/>
    </row>
    <row r="669" spans="12:13">
      <c r="L669" s="19"/>
      <c r="M669" s="19"/>
    </row>
    <row r="670" spans="12:13">
      <c r="L670" s="19"/>
      <c r="M670" s="19"/>
    </row>
    <row r="671" spans="12:13">
      <c r="L671" s="19"/>
      <c r="M671" s="19"/>
    </row>
    <row r="672" spans="12:13">
      <c r="L672" s="19"/>
      <c r="M672" s="19"/>
    </row>
    <row r="673" spans="12:13">
      <c r="L673" s="19"/>
      <c r="M673" s="19"/>
    </row>
    <row r="674" spans="12:13">
      <c r="L674" s="19"/>
      <c r="M674" s="19"/>
    </row>
    <row r="675" spans="12:13">
      <c r="L675" s="19"/>
      <c r="M675" s="19"/>
    </row>
    <row r="676" spans="12:13">
      <c r="L676" s="19"/>
      <c r="M676" s="19"/>
    </row>
    <row r="677" spans="12:13">
      <c r="L677" s="19"/>
      <c r="M677" s="19"/>
    </row>
    <row r="678" spans="12:13">
      <c r="L678" s="19"/>
      <c r="M678" s="19"/>
    </row>
    <row r="679" spans="12:13">
      <c r="L679" s="19"/>
      <c r="M679" s="19"/>
    </row>
    <row r="680" spans="12:13">
      <c r="L680" s="19"/>
      <c r="M680" s="19"/>
    </row>
    <row r="681" spans="12:13">
      <c r="L681" s="19"/>
      <c r="M681" s="19"/>
    </row>
    <row r="682" spans="12:13">
      <c r="L682" s="19"/>
      <c r="M682" s="19"/>
    </row>
    <row r="683" spans="12:13">
      <c r="L683" s="19"/>
      <c r="M683" s="19"/>
    </row>
    <row r="684" spans="12:13">
      <c r="L684" s="19"/>
      <c r="M684" s="19"/>
    </row>
    <row r="685" spans="12:13">
      <c r="L685" s="19"/>
      <c r="M685" s="19"/>
    </row>
    <row r="686" spans="12:13">
      <c r="L686" s="19"/>
      <c r="M686" s="19"/>
    </row>
    <row r="687" spans="12:13">
      <c r="L687" s="19"/>
      <c r="M687" s="19"/>
    </row>
    <row r="688" spans="12:13">
      <c r="L688" s="19"/>
      <c r="M688" s="19"/>
    </row>
    <row r="689" spans="12:13">
      <c r="L689" s="19"/>
      <c r="M689" s="19"/>
    </row>
    <row r="690" spans="12:13">
      <c r="L690" s="19"/>
      <c r="M690" s="19"/>
    </row>
    <row r="691" spans="12:13">
      <c r="L691" s="19"/>
      <c r="M691" s="19"/>
    </row>
    <row r="692" spans="12:13">
      <c r="L692" s="19"/>
      <c r="M692" s="19"/>
    </row>
    <row r="693" spans="12:13">
      <c r="L693" s="19"/>
      <c r="M693" s="19"/>
    </row>
    <row r="694" spans="12:13">
      <c r="L694" s="19"/>
      <c r="M694" s="19"/>
    </row>
    <row r="695" spans="12:13">
      <c r="L695" s="19"/>
      <c r="M695" s="19"/>
    </row>
    <row r="696" spans="12:13">
      <c r="L696" s="19"/>
      <c r="M696" s="19"/>
    </row>
    <row r="697" spans="12:13">
      <c r="L697" s="19"/>
      <c r="M697" s="19"/>
    </row>
    <row r="698" spans="12:13">
      <c r="L698" s="19"/>
      <c r="M698" s="19"/>
    </row>
    <row r="699" spans="12:13">
      <c r="L699" s="19"/>
      <c r="M699" s="19"/>
    </row>
    <row r="700" spans="12:13">
      <c r="L700" s="19"/>
      <c r="M700" s="19"/>
    </row>
    <row r="701" spans="12:13">
      <c r="L701" s="19"/>
      <c r="M701" s="19"/>
    </row>
    <row r="702" spans="12:13">
      <c r="L702" s="19"/>
      <c r="M702" s="19"/>
    </row>
    <row r="703" spans="12:13">
      <c r="L703" s="19"/>
      <c r="M703" s="19"/>
    </row>
    <row r="704" spans="12:13">
      <c r="L704" s="19"/>
      <c r="M704" s="19"/>
    </row>
    <row r="705" spans="12:13">
      <c r="L705" s="19"/>
      <c r="M705" s="19"/>
    </row>
    <row r="706" spans="12:13">
      <c r="L706" s="19"/>
      <c r="M706" s="19"/>
    </row>
    <row r="707" spans="12:13">
      <c r="L707" s="19"/>
      <c r="M707" s="19"/>
    </row>
    <row r="708" spans="12:13">
      <c r="L708" s="19"/>
      <c r="M708" s="19"/>
    </row>
    <row r="709" spans="12:13">
      <c r="L709" s="19"/>
      <c r="M709" s="19"/>
    </row>
    <row r="710" spans="12:13">
      <c r="L710" s="19"/>
      <c r="M710" s="19"/>
    </row>
    <row r="711" spans="12:13">
      <c r="L711" s="19"/>
      <c r="M711" s="19"/>
    </row>
    <row r="712" spans="12:13">
      <c r="L712" s="19"/>
      <c r="M712" s="19"/>
    </row>
    <row r="713" spans="12:13">
      <c r="L713" s="19"/>
      <c r="M713" s="19"/>
    </row>
    <row r="714" spans="12:13">
      <c r="L714" s="19"/>
      <c r="M714" s="19"/>
    </row>
    <row r="715" spans="12:13">
      <c r="L715" s="19"/>
      <c r="M715" s="19"/>
    </row>
    <row r="716" spans="12:13">
      <c r="L716" s="19"/>
      <c r="M716" s="19"/>
    </row>
    <row r="717" spans="12:13">
      <c r="L717" s="19"/>
      <c r="M717" s="19"/>
    </row>
    <row r="718" spans="12:13">
      <c r="L718" s="19"/>
      <c r="M718" s="19"/>
    </row>
    <row r="719" spans="12:13">
      <c r="L719" s="19"/>
      <c r="M719" s="19"/>
    </row>
    <row r="720" spans="12:13">
      <c r="L720" s="19"/>
      <c r="M720" s="19"/>
    </row>
    <row r="721" spans="12:13">
      <c r="L721" s="19"/>
      <c r="M721" s="19"/>
    </row>
    <row r="722" spans="12:13">
      <c r="L722" s="19"/>
      <c r="M722" s="19"/>
    </row>
    <row r="723" spans="12:13">
      <c r="L723" s="19"/>
      <c r="M723" s="19"/>
    </row>
    <row r="724" spans="12:13">
      <c r="L724" s="19"/>
      <c r="M724" s="19"/>
    </row>
    <row r="725" spans="12:13">
      <c r="L725" s="19"/>
      <c r="M725" s="19"/>
    </row>
    <row r="726" spans="12:13">
      <c r="L726" s="19"/>
      <c r="M726" s="19"/>
    </row>
    <row r="727" spans="12:13">
      <c r="L727" s="19"/>
      <c r="M727" s="19"/>
    </row>
    <row r="728" spans="12:13">
      <c r="L728" s="19"/>
      <c r="M728" s="19"/>
    </row>
    <row r="729" spans="12:13">
      <c r="L729" s="19"/>
      <c r="M729" s="19"/>
    </row>
    <row r="730" spans="12:13">
      <c r="L730" s="19"/>
      <c r="M730" s="19"/>
    </row>
    <row r="731" spans="12:13">
      <c r="L731" s="19"/>
      <c r="M731" s="19"/>
    </row>
    <row r="732" spans="12:13">
      <c r="L732" s="19"/>
      <c r="M732" s="19"/>
    </row>
    <row r="733" spans="12:13">
      <c r="L733" s="19"/>
      <c r="M733" s="19"/>
    </row>
    <row r="734" spans="12:13">
      <c r="L734" s="19"/>
      <c r="M734" s="19"/>
    </row>
    <row r="735" spans="12:13">
      <c r="L735" s="19"/>
      <c r="M735" s="19"/>
    </row>
    <row r="736" spans="12:13">
      <c r="L736" s="19"/>
      <c r="M736" s="19"/>
    </row>
    <row r="737" spans="12:13">
      <c r="L737" s="19"/>
      <c r="M737" s="19"/>
    </row>
    <row r="738" spans="12:13">
      <c r="L738" s="19"/>
      <c r="M738" s="19"/>
    </row>
    <row r="739" spans="12:13">
      <c r="L739" s="19"/>
      <c r="M739" s="19"/>
    </row>
    <row r="740" spans="12:13">
      <c r="L740" s="19"/>
      <c r="M740" s="19"/>
    </row>
    <row r="741" spans="12:13">
      <c r="L741" s="19"/>
      <c r="M741" s="19"/>
    </row>
    <row r="742" spans="12:13">
      <c r="L742" s="19"/>
      <c r="M742" s="19"/>
    </row>
    <row r="743" spans="12:13">
      <c r="L743" s="19"/>
      <c r="M743" s="19"/>
    </row>
    <row r="744" spans="12:13">
      <c r="L744" s="19"/>
      <c r="M744" s="19"/>
    </row>
    <row r="745" spans="12:13">
      <c r="L745" s="19"/>
      <c r="M745" s="19"/>
    </row>
    <row r="746" spans="12:13">
      <c r="L746" s="19"/>
      <c r="M746" s="19"/>
    </row>
    <row r="747" spans="12:13">
      <c r="L747" s="19"/>
      <c r="M747" s="19"/>
    </row>
    <row r="748" spans="12:13">
      <c r="L748" s="19"/>
      <c r="M748" s="19"/>
    </row>
    <row r="749" spans="12:13">
      <c r="L749" s="19"/>
      <c r="M749" s="19"/>
    </row>
    <row r="750" spans="12:13">
      <c r="L750" s="19"/>
      <c r="M750" s="19"/>
    </row>
    <row r="751" spans="12:13">
      <c r="L751" s="19"/>
      <c r="M751" s="19"/>
    </row>
    <row r="752" spans="12:13">
      <c r="L752" s="19"/>
      <c r="M752" s="19"/>
    </row>
    <row r="753" spans="12:13">
      <c r="L753" s="19"/>
      <c r="M753" s="19"/>
    </row>
    <row r="754" spans="12:13">
      <c r="L754" s="19"/>
      <c r="M754" s="19"/>
    </row>
    <row r="755" spans="12:13">
      <c r="L755" s="19"/>
      <c r="M755" s="19"/>
    </row>
    <row r="756" spans="12:13">
      <c r="L756" s="19"/>
      <c r="M756" s="19"/>
    </row>
    <row r="757" spans="12:13">
      <c r="L757" s="19"/>
      <c r="M757" s="19"/>
    </row>
    <row r="758" spans="12:13">
      <c r="L758" s="19"/>
      <c r="M758" s="19"/>
    </row>
    <row r="759" spans="12:13">
      <c r="L759" s="19"/>
      <c r="M759" s="19"/>
    </row>
    <row r="760" spans="12:13">
      <c r="L760" s="19"/>
      <c r="M760" s="19"/>
    </row>
    <row r="761" spans="12:13">
      <c r="L761" s="19"/>
      <c r="M761" s="19"/>
    </row>
    <row r="762" spans="12:13">
      <c r="L762" s="19"/>
      <c r="M762" s="19"/>
    </row>
    <row r="763" spans="12:13">
      <c r="L763" s="19"/>
      <c r="M763" s="19"/>
    </row>
    <row r="764" spans="12:13">
      <c r="L764" s="19"/>
      <c r="M764" s="19"/>
    </row>
    <row r="765" spans="12:13">
      <c r="L765" s="19"/>
      <c r="M765" s="19"/>
    </row>
    <row r="766" spans="12:13">
      <c r="L766" s="19"/>
      <c r="M766" s="19"/>
    </row>
    <row r="767" spans="12:13">
      <c r="L767" s="19"/>
      <c r="M767" s="19"/>
    </row>
    <row r="768" spans="12:13">
      <c r="L768" s="19"/>
      <c r="M768" s="19"/>
    </row>
    <row r="769" spans="12:13">
      <c r="L769" s="19"/>
      <c r="M769" s="19"/>
    </row>
    <row r="770" spans="12:13">
      <c r="L770" s="19"/>
      <c r="M770" s="19"/>
    </row>
    <row r="771" spans="12:13">
      <c r="L771" s="19"/>
      <c r="M771" s="19"/>
    </row>
    <row r="772" spans="12:13">
      <c r="L772" s="19"/>
      <c r="M772" s="19"/>
    </row>
    <row r="773" spans="12:13">
      <c r="L773" s="19"/>
      <c r="M773" s="19"/>
    </row>
    <row r="774" spans="12:13">
      <c r="L774" s="19"/>
      <c r="M774" s="19"/>
    </row>
    <row r="775" spans="12:13">
      <c r="L775" s="19"/>
      <c r="M775" s="19"/>
    </row>
    <row r="776" spans="12:13">
      <c r="L776" s="19"/>
      <c r="M776" s="19"/>
    </row>
    <row r="777" spans="12:13">
      <c r="L777" s="19"/>
      <c r="M777" s="19"/>
    </row>
    <row r="778" spans="12:13">
      <c r="L778" s="19"/>
      <c r="M778" s="19"/>
    </row>
    <row r="779" spans="12:13">
      <c r="L779" s="19"/>
      <c r="M779" s="19"/>
    </row>
    <row r="780" spans="12:13">
      <c r="L780" s="19"/>
      <c r="M780" s="19"/>
    </row>
    <row r="781" spans="12:13">
      <c r="L781" s="19"/>
      <c r="M781" s="19"/>
    </row>
    <row r="782" spans="12:13">
      <c r="L782" s="19"/>
      <c r="M782" s="19"/>
    </row>
    <row r="783" spans="12:13">
      <c r="L783" s="19"/>
      <c r="M783" s="19"/>
    </row>
    <row r="784" spans="12:13">
      <c r="L784" s="19"/>
      <c r="M784" s="19"/>
    </row>
    <row r="785" spans="12:13">
      <c r="L785" s="19"/>
      <c r="M785" s="19"/>
    </row>
    <row r="786" spans="12:13">
      <c r="L786" s="19"/>
      <c r="M786" s="19"/>
    </row>
    <row r="787" spans="12:13">
      <c r="L787" s="19"/>
      <c r="M787" s="19"/>
    </row>
    <row r="788" spans="12:13">
      <c r="L788" s="19"/>
      <c r="M788" s="19"/>
    </row>
    <row r="789" spans="12:13">
      <c r="L789" s="19"/>
      <c r="M789" s="19"/>
    </row>
    <row r="790" spans="12:13">
      <c r="L790" s="19"/>
      <c r="M790" s="19"/>
    </row>
    <row r="791" spans="12:13">
      <c r="L791" s="19"/>
      <c r="M791" s="19"/>
    </row>
    <row r="792" spans="12:13">
      <c r="L792" s="19"/>
      <c r="M792" s="19"/>
    </row>
    <row r="793" spans="12:13">
      <c r="L793" s="19"/>
      <c r="M793" s="19"/>
    </row>
    <row r="794" spans="12:13">
      <c r="L794" s="19"/>
      <c r="M794" s="19"/>
    </row>
    <row r="795" spans="12:13">
      <c r="L795" s="19"/>
      <c r="M795" s="19"/>
    </row>
    <row r="796" spans="12:13">
      <c r="L796" s="19"/>
      <c r="M796" s="19"/>
    </row>
    <row r="797" spans="12:13">
      <c r="L797" s="19"/>
      <c r="M797" s="19"/>
    </row>
    <row r="798" spans="12:13">
      <c r="L798" s="19"/>
      <c r="M798" s="19"/>
    </row>
    <row r="799" spans="12:13">
      <c r="L799" s="19"/>
      <c r="M799" s="19"/>
    </row>
    <row r="800" spans="12:13">
      <c r="L800" s="19"/>
      <c r="M800" s="19"/>
    </row>
    <row r="801" spans="12:13">
      <c r="L801" s="19"/>
      <c r="M801" s="19"/>
    </row>
    <row r="802" spans="12:13">
      <c r="L802" s="19"/>
      <c r="M802" s="19"/>
    </row>
    <row r="803" spans="12:13">
      <c r="L803" s="19"/>
      <c r="M803" s="19"/>
    </row>
    <row r="804" spans="12:13">
      <c r="L804" s="19"/>
      <c r="M804" s="19"/>
    </row>
    <row r="805" spans="12:13">
      <c r="L805" s="19"/>
      <c r="M805" s="19"/>
    </row>
    <row r="806" spans="12:13">
      <c r="L806" s="19"/>
      <c r="M806" s="19"/>
    </row>
    <row r="807" spans="12:13">
      <c r="L807" s="19"/>
      <c r="M807" s="19"/>
    </row>
    <row r="808" spans="12:13">
      <c r="L808" s="19"/>
      <c r="M808" s="19"/>
    </row>
    <row r="809" spans="12:13">
      <c r="L809" s="19"/>
      <c r="M809" s="19"/>
    </row>
    <row r="810" spans="12:13">
      <c r="L810" s="19"/>
      <c r="M810" s="19"/>
    </row>
    <row r="811" spans="12:13">
      <c r="L811" s="19"/>
      <c r="M811" s="19"/>
    </row>
  </sheetData>
  <sheetProtection formatCells="0"/>
  <mergeCells count="5">
    <mergeCell ref="C1:G1"/>
    <mergeCell ref="A1:B1"/>
    <mergeCell ref="K1:T1"/>
    <mergeCell ref="V1:AD1"/>
    <mergeCell ref="AE1:AH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Application Form</vt:lpstr>
      <vt:lpstr>Drop-down choices</vt:lpstr>
      <vt:lpstr>for Admin.</vt:lpstr>
      <vt:lpstr>'Application Form'!Print_Area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三村　伊予</cp:lastModifiedBy>
  <cp:lastPrinted>2025-08-22T05:01:51Z</cp:lastPrinted>
  <dcterms:created xsi:type="dcterms:W3CDTF">2016-07-30T03:50:00Z</dcterms:created>
  <dcterms:modified xsi:type="dcterms:W3CDTF">2025-08-22T05:01:53Z</dcterms:modified>
</cp:coreProperties>
</file>